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城建" sheetId="4" r:id="rId1"/>
    <sheet name="文旅" sheetId="1" r:id="rId2"/>
    <sheet name="金控" sheetId="28" r:id="rId3"/>
    <sheet name="交发" sheetId="7" r:id="rId4"/>
    <sheet name="水务" sheetId="29" r:id="rId5"/>
    <sheet name="省五建" sheetId="2" r:id="rId6"/>
    <sheet name="闽侨" sheetId="8" r:id="rId7"/>
    <sheet name="中泉" sheetId="10" r:id="rId8"/>
    <sheet name="机场" sheetId="11" r:id="rId9"/>
    <sheet name="五矿" sheetId="30" r:id="rId10"/>
    <sheet name="轻工" sheetId="3" r:id="rId11"/>
    <sheet name="集英" sheetId="26" r:id="rId12"/>
    <sheet name="泉酒" sheetId="12" r:id="rId13"/>
  </sheets>
  <definedNames>
    <definedName name="_GoBack" localSheetId="0">城建!$G$9</definedName>
  </definedNames>
  <calcPr calcId="124519"/>
</workbook>
</file>

<file path=xl/calcChain.xml><?xml version="1.0" encoding="utf-8"?>
<calcChain xmlns="http://schemas.openxmlformats.org/spreadsheetml/2006/main">
  <c r="G6" i="12"/>
</calcChain>
</file>

<file path=xl/sharedStrings.xml><?xml version="1.0" encoding="utf-8"?>
<sst xmlns="http://schemas.openxmlformats.org/spreadsheetml/2006/main" count="462" uniqueCount="196">
  <si>
    <t>姓名</t>
  </si>
  <si>
    <t>职务</t>
  </si>
  <si>
    <t>任职起止时间</t>
  </si>
  <si>
    <t>是否在股东单位或其他关联方领取薪酬（是/否）</t>
  </si>
  <si>
    <t>合计</t>
  </si>
  <si>
    <t>（4）=（1）+（2）+（3）</t>
  </si>
  <si>
    <t>应付薪酬</t>
    <phoneticPr fontId="2" type="noConversion"/>
  </si>
  <si>
    <t>（1）</t>
    <phoneticPr fontId="2" type="noConversion"/>
  </si>
  <si>
    <t>（3）</t>
    <phoneticPr fontId="2" type="noConversion"/>
  </si>
  <si>
    <t>社会保险、企业年金、补充医疗保险及住房公积金的单位缴存部分</t>
    <phoneticPr fontId="2" type="noConversion"/>
  </si>
  <si>
    <t>（2）</t>
    <phoneticPr fontId="2" type="noConversion"/>
  </si>
  <si>
    <t>其他货币性收入       （创城奖励）</t>
    <phoneticPr fontId="2" type="noConversion"/>
  </si>
  <si>
    <t>在关联方领取的税前薪酬总额（万元）</t>
    <phoneticPr fontId="2" type="noConversion"/>
  </si>
  <si>
    <t>在关联方领取的税前薪酬总额（万元）</t>
  </si>
  <si>
    <t>应付薪酬</t>
    <phoneticPr fontId="7" type="noConversion"/>
  </si>
  <si>
    <t>社会保险、企业年金、补充医疗保险及住房公积金的单位缴存部分</t>
    <phoneticPr fontId="7" type="noConversion"/>
  </si>
  <si>
    <t>（1）</t>
    <phoneticPr fontId="7" type="noConversion"/>
  </si>
  <si>
    <t>（2）</t>
    <phoneticPr fontId="7" type="noConversion"/>
  </si>
  <si>
    <t>（3）</t>
    <phoneticPr fontId="7" type="noConversion"/>
  </si>
  <si>
    <t>总经理</t>
  </si>
  <si>
    <t>否</t>
  </si>
  <si>
    <t>副总经理</t>
  </si>
  <si>
    <t>工会主席</t>
  </si>
  <si>
    <t>其他货币性收入</t>
    <phoneticPr fontId="2" type="noConversion"/>
  </si>
  <si>
    <t>林丁富</t>
  </si>
  <si>
    <t>黄富元</t>
  </si>
  <si>
    <t>杨志强</t>
  </si>
  <si>
    <t>应付薪酬</t>
  </si>
  <si>
    <t>社会保险、企业年金、补充医疗保险及住房公积金的单位缴存部分</t>
  </si>
  <si>
    <t>（1）</t>
  </si>
  <si>
    <t>（2）</t>
  </si>
  <si>
    <t>（3）</t>
  </si>
  <si>
    <t>方庆强</t>
  </si>
  <si>
    <t>2007.01-至今</t>
  </si>
  <si>
    <t>无</t>
  </si>
  <si>
    <t>林光荣</t>
  </si>
  <si>
    <t>党委书记</t>
  </si>
  <si>
    <t>黄志雄</t>
  </si>
  <si>
    <t>纪委书记</t>
  </si>
  <si>
    <t>2010.09-至今</t>
  </si>
  <si>
    <t>薛海</t>
  </si>
  <si>
    <t>黄剑峰</t>
  </si>
  <si>
    <t>副总经理/财务总监</t>
  </si>
  <si>
    <t>2012.09-至今</t>
  </si>
  <si>
    <t>李龙新</t>
  </si>
  <si>
    <t>2011.03-至今</t>
  </si>
  <si>
    <t>陈火斌</t>
  </si>
  <si>
    <t>2014.12-至今</t>
  </si>
  <si>
    <t>张建祖</t>
  </si>
  <si>
    <t>邱华</t>
  </si>
  <si>
    <t>2015.08-至今</t>
  </si>
  <si>
    <t xml:space="preserve">其他货币性收入       </t>
    <phoneticPr fontId="7" type="noConversion"/>
  </si>
  <si>
    <t xml:space="preserve">其他货币性收入      </t>
    <phoneticPr fontId="2" type="noConversion"/>
  </si>
  <si>
    <t xml:space="preserve">其他货币性收入       </t>
    <phoneticPr fontId="2" type="noConversion"/>
  </si>
  <si>
    <t>福建省第五建筑工程公司2017年度领导班子薪酬披露表</t>
    <phoneticPr fontId="2" type="noConversion"/>
  </si>
  <si>
    <t>2017年度获得的税前报酬情况（单位：万元）</t>
    <phoneticPr fontId="2" type="noConversion"/>
  </si>
  <si>
    <t>蔡自力</t>
  </si>
  <si>
    <t>党委书记、总经理</t>
  </si>
  <si>
    <t>傅锦水</t>
  </si>
  <si>
    <t>党委副书记、纪委书记</t>
  </si>
  <si>
    <t>肖清云</t>
  </si>
  <si>
    <t>党委委员、副总经理</t>
  </si>
  <si>
    <t>陈锦标</t>
  </si>
  <si>
    <t>刘永辉</t>
  </si>
  <si>
    <t>刘大祥</t>
  </si>
  <si>
    <t>吕建星</t>
  </si>
  <si>
    <t>郭加圣</t>
  </si>
  <si>
    <t>陈鹏祥</t>
  </si>
  <si>
    <t>2017年度从本公司获得的税前报酬情况（单位：万元）</t>
    <phoneticPr fontId="2" type="noConversion"/>
  </si>
  <si>
    <t>泉州市闽侨实业投资有限公司2017年度领导班子薪酬披露表</t>
    <phoneticPr fontId="2" type="noConversion"/>
  </si>
  <si>
    <t>王杰安</t>
  </si>
  <si>
    <t>董事长</t>
  </si>
  <si>
    <t>2004.07-至今</t>
  </si>
  <si>
    <t>黄建泉</t>
  </si>
  <si>
    <t>殷伟生</t>
  </si>
  <si>
    <t>2011.07-至今</t>
  </si>
  <si>
    <t>社会保险、企业年金、补充医疗保险及住房公积金的单位缴存部分</t>
    <phoneticPr fontId="2" type="noConversion"/>
  </si>
  <si>
    <r>
      <t>2017</t>
    </r>
    <r>
      <rPr>
        <b/>
        <sz val="12"/>
        <color indexed="8"/>
        <rFont val="仿宋_GB2312"/>
        <family val="3"/>
        <charset val="134"/>
      </rPr>
      <t>年度从本公司获得的税前报酬情况（单位：万元）</t>
    </r>
    <phoneticPr fontId="2" type="noConversion"/>
  </si>
  <si>
    <r>
      <t>是否在股东单位或其他关联方领取薪酬（是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仿宋_GB2312"/>
        <family val="3"/>
        <charset val="134"/>
      </rPr>
      <t>否）</t>
    </r>
  </si>
  <si>
    <t>应付薪酬</t>
    <phoneticPr fontId="7" type="noConversion"/>
  </si>
  <si>
    <r>
      <t>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仿宋_GB2312"/>
        <family val="3"/>
        <charset val="134"/>
      </rPr>
      <t>）</t>
    </r>
    <phoneticPr fontId="7" type="noConversion"/>
  </si>
  <si>
    <r>
      <t>（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仿宋_GB2312"/>
        <family val="3"/>
        <charset val="134"/>
      </rPr>
      <t>）</t>
    </r>
    <phoneticPr fontId="7" type="noConversion"/>
  </si>
  <si>
    <r>
      <t>（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仿宋_GB2312"/>
        <family val="3"/>
        <charset val="134"/>
      </rPr>
      <t>）</t>
    </r>
    <phoneticPr fontId="7" type="noConversion"/>
  </si>
  <si>
    <r>
      <t>（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仿宋_GB2312"/>
        <family val="3"/>
        <charset val="134"/>
      </rPr>
      <t>）</t>
    </r>
    <r>
      <rPr>
        <b/>
        <sz val="10"/>
        <color indexed="8"/>
        <rFont val="Times New Roman"/>
        <family val="1"/>
      </rPr>
      <t>=</t>
    </r>
    <r>
      <rPr>
        <b/>
        <sz val="10"/>
        <color indexed="8"/>
        <rFont val="仿宋_GB2312"/>
        <family val="3"/>
        <charset val="134"/>
      </rPr>
      <t>（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仿宋_GB2312"/>
        <family val="3"/>
        <charset val="134"/>
      </rPr>
      <t>）</t>
    </r>
    <r>
      <rPr>
        <b/>
        <sz val="10"/>
        <color indexed="8"/>
        <rFont val="Times New Roman"/>
        <family val="1"/>
      </rPr>
      <t>+</t>
    </r>
    <r>
      <rPr>
        <b/>
        <sz val="10"/>
        <color indexed="8"/>
        <rFont val="仿宋_GB2312"/>
        <family val="3"/>
        <charset val="134"/>
      </rPr>
      <t>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仿宋_GB2312"/>
        <family val="3"/>
        <charset val="134"/>
      </rPr>
      <t>）</t>
    </r>
    <r>
      <rPr>
        <b/>
        <sz val="10"/>
        <color indexed="8"/>
        <rFont val="Times New Roman"/>
        <family val="1"/>
      </rPr>
      <t>+</t>
    </r>
    <r>
      <rPr>
        <b/>
        <sz val="10"/>
        <color indexed="8"/>
        <rFont val="仿宋_GB2312"/>
        <family val="3"/>
        <charset val="134"/>
      </rPr>
      <t>（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仿宋_GB2312"/>
        <family val="3"/>
        <charset val="134"/>
      </rPr>
      <t>）</t>
    </r>
  </si>
  <si>
    <t>郭定国</t>
  </si>
  <si>
    <t>泉州轻工工艺进出口有限公司2017年度领导班子薪酬披露表</t>
    <phoneticPr fontId="7" type="noConversion"/>
  </si>
  <si>
    <t>黄松龄</t>
  </si>
  <si>
    <t>庄满喜</t>
  </si>
  <si>
    <t>陈昇辉</t>
  </si>
  <si>
    <t>25.91</t>
  </si>
  <si>
    <t>3.56</t>
  </si>
  <si>
    <t>0</t>
  </si>
  <si>
    <t>29.47</t>
  </si>
  <si>
    <t>19.43</t>
  </si>
  <si>
    <t>22.99</t>
  </si>
  <si>
    <t>蔡洪潮</t>
  </si>
  <si>
    <t>党委书记、董事长</t>
  </si>
  <si>
    <t>吴燕虹</t>
  </si>
  <si>
    <t>党委副书记、副董事长、 总经理</t>
  </si>
  <si>
    <t>刘庆南</t>
  </si>
  <si>
    <t>0.75（车贴）</t>
  </si>
  <si>
    <t>叶新毓</t>
  </si>
  <si>
    <t>党委委员、总会计师</t>
  </si>
  <si>
    <t>曾群方</t>
  </si>
  <si>
    <t>2000.05-至今</t>
    <phoneticPr fontId="2" type="noConversion"/>
  </si>
  <si>
    <t>书记</t>
  </si>
  <si>
    <t>泉州五矿集团有限公司2017年度领导班子薪酬披露表</t>
    <phoneticPr fontId="2" type="noConversion"/>
  </si>
  <si>
    <t>泉州市金融控股集团有限公司2017年度领导班子薪酬披露表</t>
    <phoneticPr fontId="2" type="noConversion"/>
  </si>
  <si>
    <t>中泉集团2017年度领导班子薪酬披露表</t>
    <phoneticPr fontId="2" type="noConversion"/>
  </si>
  <si>
    <t>泉州水务集团有限公司2017年度领导班子薪酬披露表</t>
    <phoneticPr fontId="2" type="noConversion"/>
  </si>
  <si>
    <t>黄金顺</t>
  </si>
  <si>
    <t>吴移来</t>
  </si>
  <si>
    <t>党委副书记、副董事长、总经理</t>
  </si>
  <si>
    <t>张嘉斌</t>
  </si>
  <si>
    <t>苏湘华</t>
  </si>
  <si>
    <t>李垂举</t>
  </si>
  <si>
    <t>集团党委书记、董事长</t>
  </si>
  <si>
    <t>陈一宇</t>
  </si>
  <si>
    <t>集团党委副书记、副董事长、总经理</t>
  </si>
  <si>
    <t>蔡伟忠</t>
  </si>
  <si>
    <t>集团党委副书记、董事</t>
  </si>
  <si>
    <t>杨国平</t>
  </si>
  <si>
    <t>集团党委委员、副总经理</t>
  </si>
  <si>
    <t>黄冬青</t>
  </si>
  <si>
    <t>集团党委委员、总会计师</t>
  </si>
  <si>
    <t>2017年度从本公司获得的税前报酬情况（单位：万元）</t>
    <phoneticPr fontId="2" type="noConversion"/>
  </si>
  <si>
    <t>泉州城建集团有限公司2017年度薪酬信息披露表</t>
    <phoneticPr fontId="2" type="noConversion"/>
  </si>
  <si>
    <t>泉州酒店2017年度领导班子薪酬披露表</t>
    <phoneticPr fontId="2" type="noConversion"/>
  </si>
  <si>
    <t>党委委员、副总经理</t>
    <phoneticPr fontId="3" type="noConversion"/>
  </si>
  <si>
    <t>总工程师</t>
    <phoneticPr fontId="3" type="noConversion"/>
  </si>
  <si>
    <t>总会计师</t>
    <phoneticPr fontId="3" type="noConversion"/>
  </si>
  <si>
    <t>总经济师</t>
    <phoneticPr fontId="3" type="noConversion"/>
  </si>
  <si>
    <t>2017年度获得的税前报酬情况（单位：万元）</t>
    <phoneticPr fontId="2" type="noConversion"/>
  </si>
  <si>
    <t>在关联方领取的税前薪酬总额（万元）</t>
    <phoneticPr fontId="2" type="noConversion"/>
  </si>
  <si>
    <t>应付薪酬</t>
    <phoneticPr fontId="2" type="noConversion"/>
  </si>
  <si>
    <t>社会保险、企业年金、补充医疗保险及住房公积金的单位缴存部分</t>
    <phoneticPr fontId="2" type="noConversion"/>
  </si>
  <si>
    <t xml:space="preserve">其他货币性收入       </t>
    <phoneticPr fontId="2" type="noConversion"/>
  </si>
  <si>
    <t>（1）</t>
    <phoneticPr fontId="2" type="noConversion"/>
  </si>
  <si>
    <t>（2）</t>
    <phoneticPr fontId="2" type="noConversion"/>
  </si>
  <si>
    <t>（3）</t>
    <phoneticPr fontId="2" type="noConversion"/>
  </si>
  <si>
    <t>2017年度从本公司获得的税前报酬情况（单位：万元）</t>
    <phoneticPr fontId="2" type="noConversion"/>
  </si>
  <si>
    <t>肖劲松</t>
    <phoneticPr fontId="2" type="noConversion"/>
  </si>
  <si>
    <t>董事长、总经理</t>
    <phoneticPr fontId="2" type="noConversion"/>
  </si>
  <si>
    <t>林昌地</t>
    <phoneticPr fontId="2" type="noConversion"/>
  </si>
  <si>
    <t>总经理</t>
    <phoneticPr fontId="2" type="noConversion"/>
  </si>
  <si>
    <t>2009.08-至今</t>
    <phoneticPr fontId="2" type="noConversion"/>
  </si>
  <si>
    <t>否</t>
    <phoneticPr fontId="2" type="noConversion"/>
  </si>
  <si>
    <t>傅天宝</t>
  </si>
  <si>
    <t>王加富</t>
  </si>
  <si>
    <t>陈小芬</t>
  </si>
  <si>
    <t>刘发国</t>
  </si>
  <si>
    <t>泉州文化旅游发展集团有限公司2017年度领导班子薪酬披露表</t>
    <phoneticPr fontId="2" type="noConversion"/>
  </si>
  <si>
    <t>福建省集英保安集团有限公司2017年度领导班子薪酬披露表</t>
    <phoneticPr fontId="2" type="noConversion"/>
  </si>
  <si>
    <t>泉州交通发展集团有限责任公司2017年度领导班子薪酬披露表</t>
    <phoneticPr fontId="2" type="noConversion"/>
  </si>
  <si>
    <t>泉州晋江国际机场股份有限公司2017年度领导班子薪酬披露表</t>
    <phoneticPr fontId="2" type="noConversion"/>
  </si>
  <si>
    <t>龚志阳</t>
  </si>
  <si>
    <t>张清海</t>
  </si>
  <si>
    <t>洪明海</t>
  </si>
  <si>
    <t>吴进金</t>
  </si>
  <si>
    <t>吴庭坚</t>
  </si>
  <si>
    <t>党委书记、董事长</t>
    <phoneticPr fontId="2" type="noConversion"/>
  </si>
  <si>
    <t>党委副书记、副董事长、总经理</t>
    <phoneticPr fontId="2" type="noConversion"/>
  </si>
  <si>
    <t>党委委员、副总经理</t>
    <phoneticPr fontId="2" type="noConversion"/>
  </si>
  <si>
    <t>党委委员、副总经理</t>
    <phoneticPr fontId="2" type="noConversion"/>
  </si>
  <si>
    <t>党委委员、副总经理</t>
    <phoneticPr fontId="2" type="noConversion"/>
  </si>
  <si>
    <t>2017.01-至今</t>
    <phoneticPr fontId="2" type="noConversion"/>
  </si>
  <si>
    <t>2017.05-至今</t>
    <phoneticPr fontId="2" type="noConversion"/>
  </si>
  <si>
    <t>2011.07-至今</t>
    <phoneticPr fontId="2" type="noConversion"/>
  </si>
  <si>
    <t>2007.12-至今</t>
    <phoneticPr fontId="2" type="noConversion"/>
  </si>
  <si>
    <t>2009.10-至今</t>
    <phoneticPr fontId="2" type="noConversion"/>
  </si>
  <si>
    <t>2011.11-至今</t>
    <phoneticPr fontId="2" type="noConversion"/>
  </si>
  <si>
    <t>2013.05-至今</t>
    <phoneticPr fontId="2" type="noConversion"/>
  </si>
  <si>
    <t>2012.09-至今</t>
    <phoneticPr fontId="2" type="noConversion"/>
  </si>
  <si>
    <t>2014.11-至今</t>
    <phoneticPr fontId="2" type="noConversion"/>
  </si>
  <si>
    <t>2016.05-至今</t>
    <phoneticPr fontId="2" type="noConversion"/>
  </si>
  <si>
    <t>2011.07-2017.08</t>
    <phoneticPr fontId="2" type="noConversion"/>
  </si>
  <si>
    <t>2014.09-2018.04</t>
    <phoneticPr fontId="2" type="noConversion"/>
  </si>
  <si>
    <t>2010.09-2018.08</t>
    <phoneticPr fontId="2" type="noConversion"/>
  </si>
  <si>
    <t>1995.03-至今</t>
    <phoneticPr fontId="2" type="noConversion"/>
  </si>
  <si>
    <t>2013.06-至今</t>
    <phoneticPr fontId="2" type="noConversion"/>
  </si>
  <si>
    <t>党委委员、工会主席</t>
    <phoneticPr fontId="2" type="noConversion"/>
  </si>
  <si>
    <t>陈超群</t>
  </si>
  <si>
    <t>王晓阳</t>
  </si>
  <si>
    <t>许建平</t>
  </si>
  <si>
    <t>杨桂宇</t>
  </si>
  <si>
    <t>蔡秀琼</t>
  </si>
  <si>
    <t>2017.07-至今</t>
    <phoneticPr fontId="2" type="noConversion"/>
  </si>
  <si>
    <t>2017.07-至今</t>
    <phoneticPr fontId="2" type="noConversion"/>
  </si>
  <si>
    <t>2017.11-至今</t>
    <phoneticPr fontId="2" type="noConversion"/>
  </si>
  <si>
    <t>2017.04-至今</t>
    <phoneticPr fontId="2" type="noConversion"/>
  </si>
  <si>
    <t>2015.11-至今</t>
    <phoneticPr fontId="2" type="noConversion"/>
  </si>
  <si>
    <t>2013.01-至今</t>
    <phoneticPr fontId="2" type="noConversion"/>
  </si>
  <si>
    <t>2013.12-至今</t>
    <phoneticPr fontId="2" type="noConversion"/>
  </si>
  <si>
    <t>2015.09-至今</t>
    <phoneticPr fontId="2" type="noConversion"/>
  </si>
  <si>
    <t>2011.09-2018.01</t>
    <phoneticPr fontId="2" type="noConversion"/>
  </si>
  <si>
    <t>2015.08-2018.07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</si>
</sst>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32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22"/>
      <color indexed="8"/>
      <name val="方正小标宋简体"/>
      <family val="4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charset val="134"/>
    </font>
    <font>
      <sz val="10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indexed="8"/>
      <name val="Times New Roman"/>
      <family val="1"/>
    </font>
    <font>
      <b/>
      <sz val="10"/>
      <color indexed="8"/>
      <name val="仿宋_GB2312"/>
      <family val="3"/>
      <charset val="134"/>
    </font>
    <font>
      <b/>
      <sz val="10"/>
      <color indexed="8"/>
      <name val="Times New Roman"/>
      <family val="1"/>
    </font>
    <font>
      <b/>
      <sz val="12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1" fillId="0" borderId="0"/>
  </cellStyleXfs>
  <cellXfs count="6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76" fontId="27" fillId="0" borderId="2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9" fillId="0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176" fontId="2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wrapText="1"/>
    </xf>
    <xf numFmtId="177" fontId="30" fillId="0" borderId="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">
    <cellStyle name=" 1" xfId="2"/>
    <cellStyle name="常规" xfId="0" builtinId="0"/>
    <cellStyle name="常规 2" xfId="5"/>
    <cellStyle name="常规 6" xfId="4"/>
    <cellStyle name="常规_Sheet1" xfId="1"/>
    <cellStyle name="常规_负责人自查表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H17" sqref="H17"/>
    </sheetView>
  </sheetViews>
  <sheetFormatPr defaultRowHeight="13.5"/>
  <cols>
    <col min="2" max="2" width="20.25" customWidth="1"/>
    <col min="3" max="3" width="13.375" customWidth="1"/>
    <col min="4" max="4" width="15.25" customWidth="1"/>
    <col min="5" max="5" width="18.25" customWidth="1"/>
    <col min="6" max="6" width="18" customWidth="1"/>
    <col min="7" max="7" width="16.75" customWidth="1"/>
    <col min="8" max="8" width="11.25" customWidth="1"/>
    <col min="9" max="9" width="10.625" customWidth="1"/>
  </cols>
  <sheetData>
    <row r="1" spans="1:9" ht="27">
      <c r="A1" s="46" t="s">
        <v>126</v>
      </c>
      <c r="B1" s="46"/>
      <c r="C1" s="46"/>
      <c r="D1" s="46"/>
      <c r="E1" s="46"/>
      <c r="F1" s="46"/>
      <c r="G1" s="46"/>
      <c r="H1" s="46"/>
      <c r="I1" s="46"/>
    </row>
    <row r="2" spans="1:9" ht="14.25">
      <c r="A2" s="47"/>
      <c r="B2" s="47"/>
      <c r="C2" s="47"/>
      <c r="D2" s="47"/>
      <c r="E2" s="47"/>
      <c r="F2" s="47"/>
      <c r="G2" s="47"/>
      <c r="H2" s="47"/>
      <c r="I2" s="47"/>
    </row>
    <row r="3" spans="1:9">
      <c r="A3" s="48" t="s">
        <v>0</v>
      </c>
      <c r="B3" s="48" t="s">
        <v>1</v>
      </c>
      <c r="C3" s="48" t="s">
        <v>2</v>
      </c>
      <c r="D3" s="48" t="s">
        <v>125</v>
      </c>
      <c r="E3" s="48"/>
      <c r="F3" s="48"/>
      <c r="G3" s="48"/>
      <c r="H3" s="48" t="s">
        <v>3</v>
      </c>
      <c r="I3" s="48" t="s">
        <v>13</v>
      </c>
    </row>
    <row r="4" spans="1:9" ht="48">
      <c r="A4" s="48"/>
      <c r="B4" s="48"/>
      <c r="C4" s="48"/>
      <c r="D4" s="16" t="s">
        <v>6</v>
      </c>
      <c r="E4" s="16" t="s">
        <v>9</v>
      </c>
      <c r="F4" s="16" t="s">
        <v>53</v>
      </c>
      <c r="G4" s="16" t="s">
        <v>4</v>
      </c>
      <c r="H4" s="48"/>
      <c r="I4" s="48"/>
    </row>
    <row r="5" spans="1:9" ht="24">
      <c r="A5" s="48"/>
      <c r="B5" s="48"/>
      <c r="C5" s="48"/>
      <c r="D5" s="8" t="s">
        <v>7</v>
      </c>
      <c r="E5" s="8" t="s">
        <v>10</v>
      </c>
      <c r="F5" s="8" t="s">
        <v>8</v>
      </c>
      <c r="G5" s="16" t="s">
        <v>5</v>
      </c>
      <c r="H5" s="48"/>
      <c r="I5" s="48"/>
    </row>
    <row r="6" spans="1:9" ht="30" customHeight="1">
      <c r="A6" s="20" t="s">
        <v>115</v>
      </c>
      <c r="B6" s="20" t="s">
        <v>116</v>
      </c>
      <c r="C6" s="20" t="s">
        <v>165</v>
      </c>
      <c r="D6" s="20">
        <v>27.5</v>
      </c>
      <c r="E6" s="20">
        <v>4.0926</v>
      </c>
      <c r="F6" s="20">
        <v>0</v>
      </c>
      <c r="G6" s="20">
        <v>31.592600000000001</v>
      </c>
      <c r="H6" s="20" t="s">
        <v>20</v>
      </c>
      <c r="I6" s="20">
        <v>0</v>
      </c>
    </row>
    <row r="7" spans="1:9" ht="30" customHeight="1">
      <c r="A7" s="20" t="s">
        <v>117</v>
      </c>
      <c r="B7" s="20" t="s">
        <v>118</v>
      </c>
      <c r="C7" s="20" t="s">
        <v>186</v>
      </c>
      <c r="D7" s="20">
        <v>12.5</v>
      </c>
      <c r="E7" s="20">
        <v>1.9419999999999999</v>
      </c>
      <c r="F7" s="20">
        <v>0</v>
      </c>
      <c r="G7" s="20">
        <v>14.442</v>
      </c>
      <c r="H7" s="20" t="s">
        <v>20</v>
      </c>
      <c r="I7" s="20">
        <v>0</v>
      </c>
    </row>
    <row r="8" spans="1:9" ht="30" customHeight="1">
      <c r="A8" s="20" t="s">
        <v>119</v>
      </c>
      <c r="B8" s="20" t="s">
        <v>120</v>
      </c>
      <c r="C8" s="20" t="s">
        <v>186</v>
      </c>
      <c r="D8" s="20">
        <v>9.375</v>
      </c>
      <c r="E8" s="20">
        <v>1.7293000000000001</v>
      </c>
      <c r="F8" s="20">
        <v>0</v>
      </c>
      <c r="G8" s="20">
        <v>11.1043</v>
      </c>
      <c r="H8" s="20" t="s">
        <v>20</v>
      </c>
      <c r="I8" s="20">
        <v>0</v>
      </c>
    </row>
    <row r="9" spans="1:9" ht="30" customHeight="1">
      <c r="A9" s="20" t="s">
        <v>121</v>
      </c>
      <c r="B9" s="20" t="s">
        <v>122</v>
      </c>
      <c r="C9" s="20" t="s">
        <v>186</v>
      </c>
      <c r="D9" s="20">
        <v>9.375</v>
      </c>
      <c r="E9" s="20">
        <v>1.7293000000000001</v>
      </c>
      <c r="F9" s="20">
        <v>0</v>
      </c>
      <c r="G9" s="20">
        <v>11.1043</v>
      </c>
      <c r="H9" s="20" t="s">
        <v>20</v>
      </c>
      <c r="I9" s="20">
        <v>0</v>
      </c>
    </row>
    <row r="10" spans="1:9" ht="30" customHeight="1">
      <c r="A10" s="20" t="s">
        <v>123</v>
      </c>
      <c r="B10" s="20" t="s">
        <v>124</v>
      </c>
      <c r="C10" s="20" t="s">
        <v>186</v>
      </c>
      <c r="D10" s="20">
        <v>9.375</v>
      </c>
      <c r="E10" s="20">
        <v>1.7293000000000001</v>
      </c>
      <c r="F10" s="20">
        <v>0</v>
      </c>
      <c r="G10" s="20">
        <v>11.1043</v>
      </c>
      <c r="H10" s="20" t="s">
        <v>20</v>
      </c>
      <c r="I10" s="20">
        <v>0</v>
      </c>
    </row>
    <row r="11" spans="1:9" ht="20.25">
      <c r="A11" s="4"/>
      <c r="B11" s="5"/>
      <c r="C11" s="4"/>
      <c r="D11" s="6"/>
      <c r="E11" s="4"/>
      <c r="F11" s="4"/>
      <c r="G11" s="4"/>
      <c r="H11" s="6"/>
      <c r="I11" s="6"/>
    </row>
  </sheetData>
  <mergeCells count="8">
    <mergeCell ref="A1:I1"/>
    <mergeCell ref="A2:I2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F19" sqref="F19"/>
    </sheetView>
  </sheetViews>
  <sheetFormatPr defaultRowHeight="13.5"/>
  <cols>
    <col min="1" max="9" width="12.625" customWidth="1"/>
  </cols>
  <sheetData>
    <row r="1" spans="1:9" ht="27">
      <c r="A1" s="49" t="s">
        <v>106</v>
      </c>
      <c r="B1" s="49"/>
      <c r="C1" s="49"/>
      <c r="D1" s="49"/>
      <c r="E1" s="49"/>
      <c r="F1" s="49"/>
      <c r="G1" s="49"/>
      <c r="H1" s="49"/>
      <c r="I1" s="49"/>
    </row>
    <row r="2" spans="1:9">
      <c r="A2" s="48" t="s">
        <v>0</v>
      </c>
      <c r="B2" s="48" t="s">
        <v>1</v>
      </c>
      <c r="C2" s="48" t="s">
        <v>2</v>
      </c>
      <c r="D2" s="48" t="s">
        <v>55</v>
      </c>
      <c r="E2" s="48"/>
      <c r="F2" s="48"/>
      <c r="G2" s="48"/>
      <c r="H2" s="48" t="s">
        <v>3</v>
      </c>
      <c r="I2" s="48" t="s">
        <v>12</v>
      </c>
    </row>
    <row r="3" spans="1:9" ht="60">
      <c r="A3" s="48"/>
      <c r="B3" s="48"/>
      <c r="C3" s="48"/>
      <c r="D3" s="16" t="s">
        <v>6</v>
      </c>
      <c r="E3" s="7" t="s">
        <v>9</v>
      </c>
      <c r="F3" s="16" t="s">
        <v>53</v>
      </c>
      <c r="G3" s="16" t="s">
        <v>4</v>
      </c>
      <c r="H3" s="48"/>
      <c r="I3" s="48"/>
    </row>
    <row r="4" spans="1:9" ht="24">
      <c r="A4" s="48"/>
      <c r="B4" s="48"/>
      <c r="C4" s="48"/>
      <c r="D4" s="8" t="s">
        <v>7</v>
      </c>
      <c r="E4" s="8" t="s">
        <v>10</v>
      </c>
      <c r="F4" s="8" t="s">
        <v>8</v>
      </c>
      <c r="G4" s="9" t="s">
        <v>5</v>
      </c>
      <c r="H4" s="48"/>
      <c r="I4" s="48"/>
    </row>
    <row r="5" spans="1:9" ht="30" customHeight="1">
      <c r="A5" s="20" t="s">
        <v>141</v>
      </c>
      <c r="B5" s="20" t="s">
        <v>142</v>
      </c>
      <c r="C5" s="20" t="s">
        <v>104</v>
      </c>
      <c r="D5" s="20">
        <v>27.95</v>
      </c>
      <c r="E5" s="20">
        <v>2.5499999999999998</v>
      </c>
      <c r="F5" s="20">
        <v>0</v>
      </c>
      <c r="G5" s="20">
        <v>30.5</v>
      </c>
      <c r="H5" s="20" t="s">
        <v>20</v>
      </c>
      <c r="I5" s="20" t="s">
        <v>34</v>
      </c>
    </row>
    <row r="6" spans="1:9" ht="30" customHeight="1">
      <c r="A6" s="20" t="s">
        <v>103</v>
      </c>
      <c r="B6" s="20" t="s">
        <v>21</v>
      </c>
      <c r="C6" s="20" t="s">
        <v>178</v>
      </c>
      <c r="D6" s="20">
        <v>20.97</v>
      </c>
      <c r="E6" s="20">
        <v>2.31</v>
      </c>
      <c r="F6" s="20">
        <v>0</v>
      </c>
      <c r="G6" s="20">
        <v>23.279999999999998</v>
      </c>
      <c r="H6" s="20" t="s">
        <v>20</v>
      </c>
      <c r="I6" s="20" t="s">
        <v>34</v>
      </c>
    </row>
  </sheetData>
  <mergeCells count="7">
    <mergeCell ref="A1:I1"/>
    <mergeCell ref="A2:A4"/>
    <mergeCell ref="B2:B4"/>
    <mergeCell ref="C2:C4"/>
    <mergeCell ref="D2:G2"/>
    <mergeCell ref="H2:H4"/>
    <mergeCell ref="I2:I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F21" sqref="F21"/>
    </sheetView>
  </sheetViews>
  <sheetFormatPr defaultRowHeight="13.5"/>
  <cols>
    <col min="1" max="4" width="12.625" customWidth="1"/>
    <col min="5" max="5" width="20.5" customWidth="1"/>
    <col min="6" max="6" width="14.5" customWidth="1"/>
    <col min="7" max="9" width="12.625" customWidth="1"/>
  </cols>
  <sheetData>
    <row r="1" spans="1:9" ht="27">
      <c r="A1" s="50" t="s">
        <v>85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3"/>
      <c r="B2" s="3"/>
      <c r="C2" s="3"/>
      <c r="D2" s="3"/>
      <c r="E2" s="3"/>
      <c r="F2" s="3"/>
      <c r="G2" s="3"/>
      <c r="H2" s="3"/>
      <c r="I2" s="3"/>
    </row>
    <row r="3" spans="1:9">
      <c r="A3" s="66" t="s">
        <v>0</v>
      </c>
      <c r="B3" s="66" t="s">
        <v>1</v>
      </c>
      <c r="C3" s="66" t="s">
        <v>2</v>
      </c>
      <c r="D3" s="66" t="s">
        <v>68</v>
      </c>
      <c r="E3" s="66"/>
      <c r="F3" s="66"/>
      <c r="G3" s="66"/>
      <c r="H3" s="66" t="s">
        <v>3</v>
      </c>
      <c r="I3" s="66" t="s">
        <v>13</v>
      </c>
    </row>
    <row r="4" spans="1:9" ht="36">
      <c r="A4" s="66"/>
      <c r="B4" s="66"/>
      <c r="C4" s="66"/>
      <c r="D4" s="30" t="s">
        <v>14</v>
      </c>
      <c r="E4" s="31" t="s">
        <v>15</v>
      </c>
      <c r="F4" s="30" t="s">
        <v>51</v>
      </c>
      <c r="G4" s="30" t="s">
        <v>4</v>
      </c>
      <c r="H4" s="66"/>
      <c r="I4" s="66"/>
    </row>
    <row r="5" spans="1:9" ht="24">
      <c r="A5" s="66"/>
      <c r="B5" s="66"/>
      <c r="C5" s="66"/>
      <c r="D5" s="32" t="s">
        <v>16</v>
      </c>
      <c r="E5" s="32" t="s">
        <v>17</v>
      </c>
      <c r="F5" s="32" t="s">
        <v>18</v>
      </c>
      <c r="G5" s="30" t="s">
        <v>5</v>
      </c>
      <c r="H5" s="66"/>
      <c r="I5" s="66"/>
    </row>
    <row r="6" spans="1:9" ht="30" customHeight="1">
      <c r="A6" s="33" t="s">
        <v>86</v>
      </c>
      <c r="B6" s="33" t="s">
        <v>71</v>
      </c>
      <c r="C6" s="33" t="s">
        <v>179</v>
      </c>
      <c r="D6" s="34" t="s">
        <v>89</v>
      </c>
      <c r="E6" s="34" t="s">
        <v>90</v>
      </c>
      <c r="F6" s="34" t="s">
        <v>91</v>
      </c>
      <c r="G6" s="34" t="s">
        <v>92</v>
      </c>
      <c r="H6" s="33" t="s">
        <v>20</v>
      </c>
      <c r="I6" s="33"/>
    </row>
    <row r="7" spans="1:9" ht="30" customHeight="1">
      <c r="A7" s="33" t="s">
        <v>87</v>
      </c>
      <c r="B7" s="33" t="s">
        <v>19</v>
      </c>
      <c r="C7" s="33" t="s">
        <v>179</v>
      </c>
      <c r="D7" s="34" t="s">
        <v>89</v>
      </c>
      <c r="E7" s="34" t="s">
        <v>90</v>
      </c>
      <c r="F7" s="34" t="s">
        <v>91</v>
      </c>
      <c r="G7" s="34" t="s">
        <v>92</v>
      </c>
      <c r="H7" s="33" t="s">
        <v>20</v>
      </c>
      <c r="I7" s="33"/>
    </row>
    <row r="8" spans="1:9" ht="30" customHeight="1">
      <c r="A8" s="33" t="s">
        <v>88</v>
      </c>
      <c r="B8" s="33" t="s">
        <v>21</v>
      </c>
      <c r="C8" s="33" t="s">
        <v>172</v>
      </c>
      <c r="D8" s="34" t="s">
        <v>93</v>
      </c>
      <c r="E8" s="34" t="s">
        <v>90</v>
      </c>
      <c r="F8" s="34" t="s">
        <v>91</v>
      </c>
      <c r="G8" s="34" t="s">
        <v>94</v>
      </c>
      <c r="H8" s="33" t="s">
        <v>20</v>
      </c>
      <c r="I8" s="33"/>
    </row>
  </sheetData>
  <mergeCells count="7">
    <mergeCell ref="A1:I1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L6" sqref="L6"/>
    </sheetView>
  </sheetViews>
  <sheetFormatPr defaultRowHeight="13.5"/>
  <cols>
    <col min="1" max="9" width="12.625" customWidth="1"/>
  </cols>
  <sheetData>
    <row r="1" spans="1:9" ht="27">
      <c r="A1" s="49" t="s">
        <v>152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>
      <c r="A3" s="48" t="s">
        <v>0</v>
      </c>
      <c r="B3" s="48" t="s">
        <v>1</v>
      </c>
      <c r="C3" s="48" t="s">
        <v>2</v>
      </c>
      <c r="D3" s="48" t="s">
        <v>55</v>
      </c>
      <c r="E3" s="48"/>
      <c r="F3" s="48"/>
      <c r="G3" s="48"/>
      <c r="H3" s="48" t="s">
        <v>3</v>
      </c>
      <c r="I3" s="48" t="s">
        <v>12</v>
      </c>
    </row>
    <row r="4" spans="1:9" ht="66" customHeight="1">
      <c r="A4" s="48"/>
      <c r="B4" s="48"/>
      <c r="C4" s="48"/>
      <c r="D4" s="40" t="s">
        <v>6</v>
      </c>
      <c r="E4" s="7" t="s">
        <v>9</v>
      </c>
      <c r="F4" s="40" t="s">
        <v>11</v>
      </c>
      <c r="G4" s="40" t="s">
        <v>4</v>
      </c>
      <c r="H4" s="48"/>
      <c r="I4" s="48"/>
    </row>
    <row r="5" spans="1:9" ht="40.5" customHeight="1">
      <c r="A5" s="48"/>
      <c r="B5" s="48"/>
      <c r="C5" s="48"/>
      <c r="D5" s="8" t="s">
        <v>7</v>
      </c>
      <c r="E5" s="8" t="s">
        <v>10</v>
      </c>
      <c r="F5" s="8" t="s">
        <v>8</v>
      </c>
      <c r="G5" s="9" t="s">
        <v>5</v>
      </c>
      <c r="H5" s="48"/>
      <c r="I5" s="48"/>
    </row>
    <row r="6" spans="1:9" s="44" customFormat="1" ht="30" customHeight="1">
      <c r="A6" s="20" t="s">
        <v>181</v>
      </c>
      <c r="B6" s="20" t="s">
        <v>19</v>
      </c>
      <c r="C6" s="20" t="s">
        <v>195</v>
      </c>
      <c r="D6" s="20">
        <v>30.97</v>
      </c>
      <c r="E6" s="20">
        <v>3.9655</v>
      </c>
      <c r="F6" s="20">
        <v>0</v>
      </c>
      <c r="G6" s="20">
        <v>34.935499999999998</v>
      </c>
      <c r="H6" s="20" t="s">
        <v>20</v>
      </c>
      <c r="I6" s="20">
        <v>0</v>
      </c>
    </row>
    <row r="7" spans="1:9" s="44" customFormat="1" ht="30" customHeight="1">
      <c r="A7" s="20" t="s">
        <v>182</v>
      </c>
      <c r="B7" s="20" t="s">
        <v>36</v>
      </c>
      <c r="C7" s="20" t="s">
        <v>195</v>
      </c>
      <c r="D7" s="20">
        <v>30.97</v>
      </c>
      <c r="E7" s="20">
        <v>3.9655</v>
      </c>
      <c r="F7" s="20">
        <v>0</v>
      </c>
      <c r="G7" s="20">
        <v>34.935499999999998</v>
      </c>
      <c r="H7" s="20" t="s">
        <v>20</v>
      </c>
      <c r="I7" s="20">
        <v>0</v>
      </c>
    </row>
    <row r="8" spans="1:9" s="44" customFormat="1" ht="30" customHeight="1">
      <c r="A8" s="45" t="s">
        <v>183</v>
      </c>
      <c r="B8" s="45" t="s">
        <v>21</v>
      </c>
      <c r="C8" s="20" t="s">
        <v>194</v>
      </c>
      <c r="D8" s="45">
        <v>23.227499999999999</v>
      </c>
      <c r="E8" s="45">
        <v>3.9655</v>
      </c>
      <c r="F8" s="45">
        <v>0</v>
      </c>
      <c r="G8" s="45">
        <v>27.193000000000001</v>
      </c>
      <c r="H8" s="45" t="s">
        <v>20</v>
      </c>
      <c r="I8" s="45">
        <v>0</v>
      </c>
    </row>
    <row r="9" spans="1:9" s="44" customFormat="1" ht="30" customHeight="1">
      <c r="A9" s="45" t="s">
        <v>185</v>
      </c>
      <c r="B9" s="45" t="s">
        <v>21</v>
      </c>
      <c r="C9" s="20" t="s">
        <v>193</v>
      </c>
      <c r="D9" s="45">
        <v>23.227499999999999</v>
      </c>
      <c r="E9" s="45">
        <v>3.9655</v>
      </c>
      <c r="F9" s="45">
        <v>0</v>
      </c>
      <c r="G9" s="45">
        <v>27.193000000000001</v>
      </c>
      <c r="H9" s="45" t="s">
        <v>20</v>
      </c>
      <c r="I9" s="45">
        <v>0</v>
      </c>
    </row>
    <row r="10" spans="1:9" s="44" customFormat="1" ht="30" customHeight="1">
      <c r="A10" s="45" t="s">
        <v>184</v>
      </c>
      <c r="B10" s="45" t="s">
        <v>21</v>
      </c>
      <c r="C10" s="20" t="s">
        <v>192</v>
      </c>
      <c r="D10" s="45">
        <v>23.227499999999999</v>
      </c>
      <c r="E10" s="45">
        <v>3.9655</v>
      </c>
      <c r="F10" s="45">
        <v>0</v>
      </c>
      <c r="G10" s="45">
        <v>27.193000000000001</v>
      </c>
      <c r="H10" s="45" t="s">
        <v>20</v>
      </c>
      <c r="I10" s="45">
        <v>0</v>
      </c>
    </row>
  </sheetData>
  <mergeCells count="7">
    <mergeCell ref="A1:I1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G11" sqref="G11"/>
    </sheetView>
  </sheetViews>
  <sheetFormatPr defaultRowHeight="13.5"/>
  <cols>
    <col min="1" max="9" width="12.625" customWidth="1"/>
  </cols>
  <sheetData>
    <row r="1" spans="1:9" ht="28.5">
      <c r="A1" s="67" t="s">
        <v>127</v>
      </c>
      <c r="B1" s="67"/>
      <c r="C1" s="67"/>
      <c r="D1" s="67"/>
      <c r="E1" s="67"/>
      <c r="F1" s="67"/>
      <c r="G1" s="67"/>
      <c r="H1" s="67"/>
      <c r="I1" s="67"/>
    </row>
    <row r="2" spans="1:9" ht="18.75">
      <c r="A2" s="68"/>
      <c r="B2" s="68"/>
      <c r="C2" s="68"/>
      <c r="D2" s="68"/>
      <c r="E2" s="68"/>
      <c r="F2" s="68"/>
      <c r="G2" s="68"/>
      <c r="H2" s="68"/>
      <c r="I2" s="68"/>
    </row>
    <row r="3" spans="1:9" ht="14.25">
      <c r="A3" s="65" t="s">
        <v>0</v>
      </c>
      <c r="B3" s="65" t="s">
        <v>1</v>
      </c>
      <c r="C3" s="65" t="s">
        <v>2</v>
      </c>
      <c r="D3" s="65" t="s">
        <v>125</v>
      </c>
      <c r="E3" s="65"/>
      <c r="F3" s="65"/>
      <c r="G3" s="65"/>
      <c r="H3" s="65" t="s">
        <v>3</v>
      </c>
      <c r="I3" s="65" t="s">
        <v>13</v>
      </c>
    </row>
    <row r="4" spans="1:9" ht="85.5">
      <c r="A4" s="65"/>
      <c r="B4" s="65"/>
      <c r="C4" s="65"/>
      <c r="D4" s="41" t="s">
        <v>6</v>
      </c>
      <c r="E4" s="13" t="s">
        <v>9</v>
      </c>
      <c r="F4" s="40" t="s">
        <v>53</v>
      </c>
      <c r="G4" s="41" t="s">
        <v>4</v>
      </c>
      <c r="H4" s="65"/>
      <c r="I4" s="65"/>
    </row>
    <row r="5" spans="1:9" ht="24">
      <c r="A5" s="65"/>
      <c r="B5" s="65"/>
      <c r="C5" s="65"/>
      <c r="D5" s="14" t="s">
        <v>7</v>
      </c>
      <c r="E5" s="14" t="s">
        <v>10</v>
      </c>
      <c r="F5" s="14" t="s">
        <v>8</v>
      </c>
      <c r="G5" s="40" t="s">
        <v>5</v>
      </c>
      <c r="H5" s="65"/>
      <c r="I5" s="65"/>
    </row>
    <row r="6" spans="1:9" ht="30" customHeight="1">
      <c r="A6" s="42" t="s">
        <v>143</v>
      </c>
      <c r="B6" s="42" t="s">
        <v>144</v>
      </c>
      <c r="C6" s="43" t="s">
        <v>145</v>
      </c>
      <c r="D6" s="39">
        <v>43.81</v>
      </c>
      <c r="E6" s="20">
        <v>6.05</v>
      </c>
      <c r="F6" s="20">
        <v>0</v>
      </c>
      <c r="G6" s="20">
        <f>F6+E6+D6</f>
        <v>49.86</v>
      </c>
      <c r="H6" s="20" t="s">
        <v>146</v>
      </c>
      <c r="I6" s="20" t="s">
        <v>146</v>
      </c>
    </row>
  </sheetData>
  <mergeCells count="8">
    <mergeCell ref="A1:I1"/>
    <mergeCell ref="A2:I2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8" sqref="D18"/>
    </sheetView>
  </sheetViews>
  <sheetFormatPr defaultRowHeight="13.5"/>
  <cols>
    <col min="1" max="1" width="7.625" customWidth="1"/>
    <col min="2" max="2" width="12.375" customWidth="1"/>
    <col min="3" max="3" width="21.625" customWidth="1"/>
    <col min="4" max="4" width="15.25" customWidth="1"/>
    <col min="5" max="5" width="19.875" customWidth="1"/>
    <col min="6" max="6" width="19.375" customWidth="1"/>
    <col min="7" max="7" width="23.75" customWidth="1"/>
    <col min="8" max="8" width="12.25" customWidth="1"/>
    <col min="9" max="9" width="11.5" customWidth="1"/>
  </cols>
  <sheetData>
    <row r="1" spans="1:9" ht="48.75" customHeight="1">
      <c r="A1" s="49" t="s">
        <v>151</v>
      </c>
      <c r="B1" s="49"/>
      <c r="C1" s="49"/>
      <c r="D1" s="49"/>
      <c r="E1" s="49"/>
      <c r="F1" s="49"/>
      <c r="G1" s="49"/>
      <c r="H1" s="49"/>
      <c r="I1" s="49"/>
    </row>
    <row r="2" spans="1:9" ht="26.25" customHeight="1">
      <c r="A2" s="48" t="s">
        <v>0</v>
      </c>
      <c r="B2" s="48" t="s">
        <v>1</v>
      </c>
      <c r="C2" s="48" t="s">
        <v>2</v>
      </c>
      <c r="D2" s="48" t="s">
        <v>55</v>
      </c>
      <c r="E2" s="48"/>
      <c r="F2" s="48"/>
      <c r="G2" s="48"/>
      <c r="H2" s="48" t="s">
        <v>3</v>
      </c>
      <c r="I2" s="48" t="s">
        <v>12</v>
      </c>
    </row>
    <row r="3" spans="1:9" ht="39" customHeight="1">
      <c r="A3" s="48"/>
      <c r="B3" s="48"/>
      <c r="C3" s="48"/>
      <c r="D3" s="16" t="s">
        <v>6</v>
      </c>
      <c r="E3" s="7" t="s">
        <v>9</v>
      </c>
      <c r="F3" s="16" t="s">
        <v>52</v>
      </c>
      <c r="G3" s="16" t="s">
        <v>4</v>
      </c>
      <c r="H3" s="48"/>
      <c r="I3" s="48"/>
    </row>
    <row r="4" spans="1:9" ht="21.75" customHeight="1">
      <c r="A4" s="48"/>
      <c r="B4" s="48"/>
      <c r="C4" s="48"/>
      <c r="D4" s="8" t="s">
        <v>7</v>
      </c>
      <c r="E4" s="8" t="s">
        <v>10</v>
      </c>
      <c r="F4" s="8" t="s">
        <v>8</v>
      </c>
      <c r="G4" s="9" t="s">
        <v>5</v>
      </c>
      <c r="H4" s="48"/>
      <c r="I4" s="48"/>
    </row>
    <row r="5" spans="1:9" ht="30" customHeight="1">
      <c r="A5" s="33" t="s">
        <v>155</v>
      </c>
      <c r="B5" s="33" t="s">
        <v>160</v>
      </c>
      <c r="C5" s="20" t="s">
        <v>165</v>
      </c>
      <c r="D5" s="39">
        <v>27.5</v>
      </c>
      <c r="E5" s="39">
        <v>5.26</v>
      </c>
      <c r="F5" s="39">
        <v>0</v>
      </c>
      <c r="G5" s="39">
        <v>32.76</v>
      </c>
      <c r="H5" s="20" t="s">
        <v>20</v>
      </c>
      <c r="I5" s="20">
        <v>0</v>
      </c>
    </row>
    <row r="6" spans="1:9" ht="30" customHeight="1">
      <c r="A6" s="33" t="s">
        <v>156</v>
      </c>
      <c r="B6" s="33" t="s">
        <v>161</v>
      </c>
      <c r="C6" s="20" t="s">
        <v>186</v>
      </c>
      <c r="D6" s="39">
        <v>12.5</v>
      </c>
      <c r="E6" s="39">
        <v>1.76</v>
      </c>
      <c r="F6" s="39">
        <v>0</v>
      </c>
      <c r="G6" s="39">
        <v>14.26</v>
      </c>
      <c r="H6" s="20" t="s">
        <v>20</v>
      </c>
      <c r="I6" s="20">
        <v>0</v>
      </c>
    </row>
    <row r="7" spans="1:9" ht="30" customHeight="1">
      <c r="A7" s="33" t="s">
        <v>157</v>
      </c>
      <c r="B7" s="33" t="s">
        <v>162</v>
      </c>
      <c r="C7" s="20" t="s">
        <v>166</v>
      </c>
      <c r="D7" s="20">
        <v>13.125</v>
      </c>
      <c r="E7" s="39">
        <v>3.56</v>
      </c>
      <c r="F7" s="39">
        <v>0</v>
      </c>
      <c r="G7" s="20">
        <v>16.684999999999999</v>
      </c>
      <c r="H7" s="20" t="s">
        <v>20</v>
      </c>
      <c r="I7" s="20">
        <v>0</v>
      </c>
    </row>
    <row r="8" spans="1:9" ht="30" customHeight="1">
      <c r="A8" s="33" t="s">
        <v>158</v>
      </c>
      <c r="B8" s="33" t="s">
        <v>163</v>
      </c>
      <c r="C8" s="20" t="s">
        <v>166</v>
      </c>
      <c r="D8" s="20">
        <v>13.125</v>
      </c>
      <c r="E8" s="39">
        <v>3.85</v>
      </c>
      <c r="F8" s="39">
        <v>0</v>
      </c>
      <c r="G8" s="20">
        <v>16.975000000000001</v>
      </c>
      <c r="H8" s="20" t="s">
        <v>20</v>
      </c>
      <c r="I8" s="20">
        <v>0</v>
      </c>
    </row>
    <row r="9" spans="1:9" ht="30" customHeight="1">
      <c r="A9" s="33" t="s">
        <v>159</v>
      </c>
      <c r="B9" s="33" t="s">
        <v>164</v>
      </c>
      <c r="C9" s="20" t="s">
        <v>166</v>
      </c>
      <c r="D9" s="20">
        <v>13.125</v>
      </c>
      <c r="E9" s="39">
        <v>3.85</v>
      </c>
      <c r="F9" s="39">
        <v>0</v>
      </c>
      <c r="G9" s="20">
        <v>16.975000000000001</v>
      </c>
      <c r="H9" s="20" t="s">
        <v>20</v>
      </c>
      <c r="I9" s="20">
        <v>0</v>
      </c>
    </row>
  </sheetData>
  <mergeCells count="7">
    <mergeCell ref="A1:I1"/>
    <mergeCell ref="A2:A4"/>
    <mergeCell ref="B2:B4"/>
    <mergeCell ref="C2:C4"/>
    <mergeCell ref="D2:G2"/>
    <mergeCell ref="H2:H4"/>
    <mergeCell ref="I2:I4"/>
  </mergeCells>
  <phoneticPr fontId="2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9" sqref="D19"/>
    </sheetView>
  </sheetViews>
  <sheetFormatPr defaultRowHeight="13.5"/>
  <cols>
    <col min="1" max="1" width="12.625" customWidth="1"/>
    <col min="2" max="2" width="15.5" customWidth="1"/>
    <col min="3" max="9" width="12.625" customWidth="1"/>
  </cols>
  <sheetData>
    <row r="1" spans="1:9" ht="27">
      <c r="A1" s="49" t="s">
        <v>107</v>
      </c>
      <c r="B1" s="49"/>
      <c r="C1" s="49"/>
      <c r="D1" s="49"/>
      <c r="E1" s="49"/>
      <c r="F1" s="49"/>
      <c r="G1" s="49"/>
      <c r="H1" s="49"/>
      <c r="I1" s="49"/>
    </row>
    <row r="2" spans="1:9" ht="27">
      <c r="A2" s="15"/>
      <c r="B2" s="15"/>
      <c r="C2" s="15"/>
      <c r="D2" s="15"/>
      <c r="E2" s="15"/>
      <c r="F2" s="15"/>
      <c r="G2" s="15"/>
      <c r="H2" s="15"/>
      <c r="I2" s="15"/>
    </row>
    <row r="3" spans="1:9">
      <c r="A3" s="48" t="s">
        <v>0</v>
      </c>
      <c r="B3" s="48" t="s">
        <v>1</v>
      </c>
      <c r="C3" s="48" t="s">
        <v>2</v>
      </c>
      <c r="D3" s="48" t="s">
        <v>55</v>
      </c>
      <c r="E3" s="48"/>
      <c r="F3" s="48"/>
      <c r="G3" s="48"/>
      <c r="H3" s="48" t="s">
        <v>3</v>
      </c>
      <c r="I3" s="48" t="s">
        <v>12</v>
      </c>
    </row>
    <row r="4" spans="1:9" ht="60">
      <c r="A4" s="48"/>
      <c r="B4" s="48"/>
      <c r="C4" s="48"/>
      <c r="D4" s="16" t="s">
        <v>6</v>
      </c>
      <c r="E4" s="7" t="s">
        <v>9</v>
      </c>
      <c r="F4" s="16" t="s">
        <v>53</v>
      </c>
      <c r="G4" s="16" t="s">
        <v>4</v>
      </c>
      <c r="H4" s="48"/>
      <c r="I4" s="48"/>
    </row>
    <row r="5" spans="1:9" ht="24">
      <c r="A5" s="48"/>
      <c r="B5" s="48"/>
      <c r="C5" s="48"/>
      <c r="D5" s="8" t="s">
        <v>7</v>
      </c>
      <c r="E5" s="8" t="s">
        <v>10</v>
      </c>
      <c r="F5" s="8" t="s">
        <v>8</v>
      </c>
      <c r="G5" s="9" t="s">
        <v>5</v>
      </c>
      <c r="H5" s="48"/>
      <c r="I5" s="48"/>
    </row>
    <row r="6" spans="1:9" ht="30" customHeight="1">
      <c r="A6" s="20" t="s">
        <v>95</v>
      </c>
      <c r="B6" s="20" t="s">
        <v>96</v>
      </c>
      <c r="C6" s="20" t="s">
        <v>189</v>
      </c>
      <c r="D6" s="20">
        <v>22.5</v>
      </c>
      <c r="E6" s="20">
        <v>6.008</v>
      </c>
      <c r="F6" s="20">
        <v>0</v>
      </c>
      <c r="G6" s="20">
        <v>28.507999999999999</v>
      </c>
      <c r="H6" s="20" t="s">
        <v>20</v>
      </c>
      <c r="I6" s="20">
        <v>0</v>
      </c>
    </row>
    <row r="7" spans="1:9" ht="30" customHeight="1">
      <c r="A7" s="20" t="s">
        <v>97</v>
      </c>
      <c r="B7" s="20" t="s">
        <v>98</v>
      </c>
      <c r="C7" s="20" t="s">
        <v>189</v>
      </c>
      <c r="D7" s="20">
        <v>22.5</v>
      </c>
      <c r="E7" s="20">
        <v>6.548</v>
      </c>
      <c r="F7" s="20">
        <v>0</v>
      </c>
      <c r="G7" s="20">
        <v>29.047999999999998</v>
      </c>
      <c r="H7" s="20" t="s">
        <v>20</v>
      </c>
      <c r="I7" s="20">
        <v>0</v>
      </c>
    </row>
    <row r="8" spans="1:9" ht="30" customHeight="1">
      <c r="A8" s="20" t="s">
        <v>99</v>
      </c>
      <c r="B8" s="20" t="s">
        <v>61</v>
      </c>
      <c r="C8" s="20" t="s">
        <v>166</v>
      </c>
      <c r="D8" s="20">
        <v>11.25</v>
      </c>
      <c r="E8" s="20">
        <v>3.38</v>
      </c>
      <c r="F8" s="20" t="s">
        <v>100</v>
      </c>
      <c r="G8" s="20">
        <v>15.38</v>
      </c>
      <c r="H8" s="20" t="s">
        <v>20</v>
      </c>
      <c r="I8" s="20">
        <v>0</v>
      </c>
    </row>
    <row r="9" spans="1:9" ht="30" customHeight="1">
      <c r="A9" s="20" t="s">
        <v>101</v>
      </c>
      <c r="B9" s="20" t="s">
        <v>102</v>
      </c>
      <c r="C9" s="20" t="s">
        <v>166</v>
      </c>
      <c r="D9" s="20">
        <v>13.125</v>
      </c>
      <c r="E9" s="20">
        <v>5.0919999999999996</v>
      </c>
      <c r="F9" s="20">
        <v>0.9</v>
      </c>
      <c r="G9" s="20">
        <v>19.117000000000001</v>
      </c>
      <c r="H9" s="20" t="s">
        <v>20</v>
      </c>
      <c r="I9" s="20">
        <v>0</v>
      </c>
    </row>
  </sheetData>
  <mergeCells count="7">
    <mergeCell ref="A1:I1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7" sqref="D17"/>
    </sheetView>
  </sheetViews>
  <sheetFormatPr defaultRowHeight="13.5"/>
  <cols>
    <col min="1" max="4" width="12.625" customWidth="1"/>
    <col min="5" max="5" width="17.25" customWidth="1"/>
    <col min="6" max="9" width="12.625" customWidth="1"/>
  </cols>
  <sheetData>
    <row r="1" spans="1:9" ht="27">
      <c r="A1" s="50" t="s">
        <v>153</v>
      </c>
      <c r="B1" s="50"/>
      <c r="C1" s="50"/>
      <c r="D1" s="50"/>
      <c r="E1" s="50"/>
      <c r="F1" s="50"/>
      <c r="G1" s="50"/>
      <c r="H1" s="50"/>
      <c r="I1" s="50"/>
    </row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4.25">
      <c r="A3" s="52" t="s">
        <v>0</v>
      </c>
      <c r="B3" s="52" t="s">
        <v>1</v>
      </c>
      <c r="C3" s="52" t="s">
        <v>2</v>
      </c>
      <c r="D3" s="52" t="s">
        <v>125</v>
      </c>
      <c r="E3" s="52"/>
      <c r="F3" s="52"/>
      <c r="G3" s="52"/>
      <c r="H3" s="52" t="s">
        <v>3</v>
      </c>
      <c r="I3" s="52" t="s">
        <v>13</v>
      </c>
    </row>
    <row r="4" spans="1:9" ht="86.25" customHeight="1">
      <c r="A4" s="52"/>
      <c r="B4" s="52"/>
      <c r="C4" s="52"/>
      <c r="D4" s="10" t="s">
        <v>14</v>
      </c>
      <c r="E4" s="35" t="s">
        <v>15</v>
      </c>
      <c r="F4" s="1" t="s">
        <v>53</v>
      </c>
      <c r="G4" s="10" t="s">
        <v>4</v>
      </c>
      <c r="H4" s="52"/>
      <c r="I4" s="52"/>
    </row>
    <row r="5" spans="1:9" ht="24" customHeight="1">
      <c r="A5" s="52"/>
      <c r="B5" s="52"/>
      <c r="C5" s="52"/>
      <c r="D5" s="11" t="s">
        <v>16</v>
      </c>
      <c r="E5" s="11" t="s">
        <v>17</v>
      </c>
      <c r="F5" s="11" t="s">
        <v>18</v>
      </c>
      <c r="G5" s="12" t="s">
        <v>5</v>
      </c>
      <c r="H5" s="52"/>
      <c r="I5" s="52"/>
    </row>
    <row r="6" spans="1:9" ht="30" customHeight="1">
      <c r="A6" s="37" t="s">
        <v>147</v>
      </c>
      <c r="B6" s="38" t="s">
        <v>96</v>
      </c>
      <c r="C6" s="23" t="s">
        <v>186</v>
      </c>
      <c r="D6" s="36">
        <v>12.5</v>
      </c>
      <c r="E6" s="23">
        <v>2.7650000000000001</v>
      </c>
      <c r="F6" s="23">
        <v>0</v>
      </c>
      <c r="G6" s="23">
        <v>15.265000000000001</v>
      </c>
      <c r="H6" s="23" t="s">
        <v>20</v>
      </c>
      <c r="I6" s="23" t="s">
        <v>20</v>
      </c>
    </row>
    <row r="7" spans="1:9" ht="30" customHeight="1">
      <c r="A7" s="38" t="s">
        <v>148</v>
      </c>
      <c r="B7" s="38" t="s">
        <v>112</v>
      </c>
      <c r="C7" s="23" t="s">
        <v>186</v>
      </c>
      <c r="D7" s="36">
        <v>12.5</v>
      </c>
      <c r="E7" s="23">
        <v>2.7650000000000001</v>
      </c>
      <c r="F7" s="23">
        <v>0</v>
      </c>
      <c r="G7" s="23">
        <v>15.265000000000001</v>
      </c>
      <c r="H7" s="23" t="s">
        <v>20</v>
      </c>
      <c r="I7" s="23" t="s">
        <v>20</v>
      </c>
    </row>
    <row r="8" spans="1:9" ht="30" customHeight="1">
      <c r="A8" s="38" t="s">
        <v>149</v>
      </c>
      <c r="B8" s="38" t="s">
        <v>61</v>
      </c>
      <c r="C8" s="23" t="s">
        <v>186</v>
      </c>
      <c r="D8" s="36">
        <v>9.375</v>
      </c>
      <c r="E8" s="23">
        <v>2.7650000000000001</v>
      </c>
      <c r="F8" s="23">
        <v>0</v>
      </c>
      <c r="G8" s="23">
        <v>12.14</v>
      </c>
      <c r="H8" s="23" t="s">
        <v>20</v>
      </c>
      <c r="I8" s="23" t="s">
        <v>20</v>
      </c>
    </row>
    <row r="9" spans="1:9" ht="30" customHeight="1">
      <c r="A9" s="38" t="s">
        <v>150</v>
      </c>
      <c r="B9" s="38" t="s">
        <v>61</v>
      </c>
      <c r="C9" s="23" t="s">
        <v>186</v>
      </c>
      <c r="D9" s="36">
        <v>9.375</v>
      </c>
      <c r="E9" s="23">
        <v>2.7650000000000001</v>
      </c>
      <c r="F9" s="23">
        <v>0</v>
      </c>
      <c r="G9" s="23">
        <v>12.14</v>
      </c>
      <c r="H9" s="23" t="s">
        <v>20</v>
      </c>
      <c r="I9" s="23" t="s">
        <v>20</v>
      </c>
    </row>
  </sheetData>
  <mergeCells count="8">
    <mergeCell ref="A1:I1"/>
    <mergeCell ref="A2:I2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19" sqref="E19"/>
    </sheetView>
  </sheetViews>
  <sheetFormatPr defaultRowHeight="13.5"/>
  <cols>
    <col min="1" max="9" width="12.625" customWidth="1"/>
  </cols>
  <sheetData>
    <row r="1" spans="1:9" ht="32.25" customHeight="1">
      <c r="A1" s="53" t="s">
        <v>109</v>
      </c>
      <c r="B1" s="53"/>
      <c r="C1" s="53"/>
      <c r="D1" s="53"/>
      <c r="E1" s="53"/>
      <c r="F1" s="53"/>
      <c r="G1" s="53"/>
      <c r="H1" s="53"/>
      <c r="I1" s="53"/>
    </row>
    <row r="2" spans="1:9">
      <c r="A2" s="54" t="s">
        <v>0</v>
      </c>
      <c r="B2" s="54" t="s">
        <v>1</v>
      </c>
      <c r="C2" s="54" t="s">
        <v>2</v>
      </c>
      <c r="D2" s="54" t="s">
        <v>132</v>
      </c>
      <c r="E2" s="54"/>
      <c r="F2" s="54"/>
      <c r="G2" s="54"/>
      <c r="H2" s="54" t="s">
        <v>3</v>
      </c>
      <c r="I2" s="54" t="s">
        <v>133</v>
      </c>
    </row>
    <row r="3" spans="1:9" ht="60">
      <c r="A3" s="54"/>
      <c r="B3" s="54"/>
      <c r="C3" s="54"/>
      <c r="D3" s="26" t="s">
        <v>134</v>
      </c>
      <c r="E3" s="27" t="s">
        <v>135</v>
      </c>
      <c r="F3" s="26" t="s">
        <v>136</v>
      </c>
      <c r="G3" s="26" t="s">
        <v>4</v>
      </c>
      <c r="H3" s="54"/>
      <c r="I3" s="54"/>
    </row>
    <row r="4" spans="1:9" ht="24">
      <c r="A4" s="54"/>
      <c r="B4" s="54"/>
      <c r="C4" s="54"/>
      <c r="D4" s="28" t="s">
        <v>137</v>
      </c>
      <c r="E4" s="28" t="s">
        <v>138</v>
      </c>
      <c r="F4" s="28" t="s">
        <v>139</v>
      </c>
      <c r="G4" s="29" t="s">
        <v>5</v>
      </c>
      <c r="H4" s="54"/>
      <c r="I4" s="54"/>
    </row>
    <row r="5" spans="1:9" ht="30" customHeight="1">
      <c r="A5" s="20" t="s">
        <v>110</v>
      </c>
      <c r="B5" s="20" t="s">
        <v>96</v>
      </c>
      <c r="C5" s="20" t="s">
        <v>187</v>
      </c>
      <c r="D5" s="20">
        <v>12.5</v>
      </c>
      <c r="E5" s="20">
        <v>1.7450000000000001</v>
      </c>
      <c r="F5" s="20">
        <v>0</v>
      </c>
      <c r="G5" s="20">
        <v>14.244999999999999</v>
      </c>
      <c r="H5" s="20" t="s">
        <v>20</v>
      </c>
      <c r="I5" s="20"/>
    </row>
    <row r="6" spans="1:9" ht="30" customHeight="1">
      <c r="A6" s="20" t="s">
        <v>111</v>
      </c>
      <c r="B6" s="20" t="s">
        <v>112</v>
      </c>
      <c r="C6" s="20" t="s">
        <v>187</v>
      </c>
      <c r="D6" s="20">
        <v>12.5</v>
      </c>
      <c r="E6" s="20">
        <v>2.8664999999999998</v>
      </c>
      <c r="F6" s="20">
        <v>0</v>
      </c>
      <c r="G6" s="20">
        <v>15.3665</v>
      </c>
      <c r="H6" s="20" t="s">
        <v>20</v>
      </c>
      <c r="I6" s="20"/>
    </row>
    <row r="7" spans="1:9" ht="30" customHeight="1">
      <c r="A7" s="20" t="s">
        <v>113</v>
      </c>
      <c r="B7" s="20" t="s">
        <v>61</v>
      </c>
      <c r="C7" s="20" t="s">
        <v>188</v>
      </c>
      <c r="D7" s="20">
        <v>1.875</v>
      </c>
      <c r="E7" s="20">
        <v>0.3296</v>
      </c>
      <c r="F7" s="20">
        <v>0</v>
      </c>
      <c r="G7" s="20">
        <v>2.2046000000000001</v>
      </c>
      <c r="H7" s="20" t="s">
        <v>20</v>
      </c>
      <c r="I7" s="20"/>
    </row>
    <row r="8" spans="1:9" ht="30" customHeight="1">
      <c r="A8" s="20" t="s">
        <v>114</v>
      </c>
      <c r="B8" s="20" t="s">
        <v>61</v>
      </c>
      <c r="C8" s="20" t="s">
        <v>188</v>
      </c>
      <c r="D8" s="20">
        <v>1.875</v>
      </c>
      <c r="E8" s="20">
        <v>0.30640000000000001</v>
      </c>
      <c r="F8" s="20">
        <v>0</v>
      </c>
      <c r="G8" s="20">
        <v>2.1814</v>
      </c>
      <c r="H8" s="20" t="s">
        <v>20</v>
      </c>
      <c r="I8" s="20"/>
    </row>
  </sheetData>
  <mergeCells count="7">
    <mergeCell ref="A1:I1"/>
    <mergeCell ref="A2:A4"/>
    <mergeCell ref="B2:B4"/>
    <mergeCell ref="C2:C4"/>
    <mergeCell ref="D2:G2"/>
    <mergeCell ref="H2:H4"/>
    <mergeCell ref="I2:I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opLeftCell="A4" workbookViewId="0">
      <selection activeCell="D18" sqref="D18"/>
    </sheetView>
  </sheetViews>
  <sheetFormatPr defaultRowHeight="13.5"/>
  <cols>
    <col min="1" max="4" width="12.625" customWidth="1"/>
    <col min="5" max="5" width="14.25" customWidth="1"/>
    <col min="6" max="6" width="12.875" customWidth="1"/>
    <col min="7" max="9" width="12.625" customWidth="1"/>
  </cols>
  <sheetData>
    <row r="1" spans="1:9" ht="27">
      <c r="A1" s="49" t="s">
        <v>54</v>
      </c>
      <c r="B1" s="49"/>
      <c r="C1" s="49"/>
      <c r="D1" s="49"/>
      <c r="E1" s="49"/>
      <c r="F1" s="49"/>
      <c r="G1" s="49"/>
      <c r="H1" s="49"/>
      <c r="I1" s="49"/>
    </row>
    <row r="2" spans="1:9">
      <c r="A2" s="24"/>
      <c r="B2" s="24"/>
      <c r="C2" s="24"/>
      <c r="D2" s="24"/>
      <c r="E2" s="24"/>
      <c r="F2" s="24"/>
      <c r="G2" s="24"/>
      <c r="H2" s="24"/>
      <c r="I2" s="24"/>
    </row>
    <row r="3" spans="1:9" ht="18.75" customHeight="1">
      <c r="A3" s="48" t="s">
        <v>0</v>
      </c>
      <c r="B3" s="48" t="s">
        <v>1</v>
      </c>
      <c r="C3" s="48" t="s">
        <v>2</v>
      </c>
      <c r="D3" s="48" t="s">
        <v>55</v>
      </c>
      <c r="E3" s="48"/>
      <c r="F3" s="48"/>
      <c r="G3" s="48"/>
      <c r="H3" s="48" t="s">
        <v>3</v>
      </c>
      <c r="I3" s="48" t="s">
        <v>12</v>
      </c>
    </row>
    <row r="4" spans="1:9" ht="70.5" customHeight="1">
      <c r="A4" s="48"/>
      <c r="B4" s="48"/>
      <c r="C4" s="48"/>
      <c r="D4" s="16" t="s">
        <v>6</v>
      </c>
      <c r="E4" s="7" t="s">
        <v>9</v>
      </c>
      <c r="F4" s="16" t="s">
        <v>23</v>
      </c>
      <c r="G4" s="16" t="s">
        <v>4</v>
      </c>
      <c r="H4" s="48"/>
      <c r="I4" s="48"/>
    </row>
    <row r="5" spans="1:9" ht="24">
      <c r="A5" s="48"/>
      <c r="B5" s="48"/>
      <c r="C5" s="48"/>
      <c r="D5" s="8" t="s">
        <v>7</v>
      </c>
      <c r="E5" s="8" t="s">
        <v>10</v>
      </c>
      <c r="F5" s="8" t="s">
        <v>8</v>
      </c>
      <c r="G5" s="9" t="s">
        <v>5</v>
      </c>
      <c r="H5" s="48"/>
      <c r="I5" s="48"/>
    </row>
    <row r="6" spans="1:9" ht="30" customHeight="1">
      <c r="A6" s="25" t="s">
        <v>56</v>
      </c>
      <c r="B6" s="18" t="s">
        <v>57</v>
      </c>
      <c r="C6" s="18" t="s">
        <v>167</v>
      </c>
      <c r="D6" s="20">
        <v>37.020000000000003</v>
      </c>
      <c r="E6" s="20">
        <v>4.5979999999999999</v>
      </c>
      <c r="F6" s="21">
        <v>0</v>
      </c>
      <c r="G6" s="20">
        <v>41.618000000000002</v>
      </c>
      <c r="H6" s="18" t="s">
        <v>20</v>
      </c>
      <c r="I6" s="18">
        <v>0</v>
      </c>
    </row>
    <row r="7" spans="1:9" ht="30" customHeight="1">
      <c r="A7" s="25" t="s">
        <v>58</v>
      </c>
      <c r="B7" s="18" t="s">
        <v>59</v>
      </c>
      <c r="C7" s="18" t="s">
        <v>168</v>
      </c>
      <c r="D7" s="20">
        <v>27.765000000000001</v>
      </c>
      <c r="E7" s="20">
        <v>4.3520000000000003</v>
      </c>
      <c r="F7" s="21">
        <v>0</v>
      </c>
      <c r="G7" s="20">
        <v>32.116999999999997</v>
      </c>
      <c r="H7" s="18" t="s">
        <v>20</v>
      </c>
      <c r="I7" s="18">
        <v>0</v>
      </c>
    </row>
    <row r="8" spans="1:9" ht="30" customHeight="1">
      <c r="A8" s="25" t="s">
        <v>60</v>
      </c>
      <c r="B8" s="18" t="s">
        <v>61</v>
      </c>
      <c r="C8" s="18" t="s">
        <v>169</v>
      </c>
      <c r="D8" s="20">
        <v>27.765000000000001</v>
      </c>
      <c r="E8" s="20">
        <v>4.3520000000000003</v>
      </c>
      <c r="F8" s="21">
        <v>0</v>
      </c>
      <c r="G8" s="20">
        <v>32.116999999999997</v>
      </c>
      <c r="H8" s="18" t="s">
        <v>20</v>
      </c>
      <c r="I8" s="18">
        <v>0</v>
      </c>
    </row>
    <row r="9" spans="1:9" ht="30" customHeight="1">
      <c r="A9" s="25" t="s">
        <v>62</v>
      </c>
      <c r="B9" s="18" t="s">
        <v>61</v>
      </c>
      <c r="C9" s="18" t="s">
        <v>170</v>
      </c>
      <c r="D9" s="20">
        <v>27.765000000000001</v>
      </c>
      <c r="E9" s="20">
        <v>4.3520000000000003</v>
      </c>
      <c r="F9" s="21">
        <v>0</v>
      </c>
      <c r="G9" s="20">
        <v>32.116999999999997</v>
      </c>
      <c r="H9" s="18" t="s">
        <v>20</v>
      </c>
      <c r="I9" s="18">
        <v>0</v>
      </c>
    </row>
    <row r="10" spans="1:9" ht="30" customHeight="1">
      <c r="A10" s="25" t="s">
        <v>63</v>
      </c>
      <c r="B10" s="18" t="s">
        <v>61</v>
      </c>
      <c r="C10" s="18" t="s">
        <v>171</v>
      </c>
      <c r="D10" s="20">
        <v>27.765000000000001</v>
      </c>
      <c r="E10" s="20">
        <v>4.3520000000000003</v>
      </c>
      <c r="F10" s="21">
        <v>0</v>
      </c>
      <c r="G10" s="20">
        <v>32.116999999999997</v>
      </c>
      <c r="H10" s="18" t="s">
        <v>20</v>
      </c>
      <c r="I10" s="18">
        <v>0</v>
      </c>
    </row>
    <row r="11" spans="1:9" ht="30" customHeight="1">
      <c r="A11" s="25" t="s">
        <v>64</v>
      </c>
      <c r="B11" s="18" t="s">
        <v>180</v>
      </c>
      <c r="C11" s="18" t="s">
        <v>169</v>
      </c>
      <c r="D11" s="20">
        <v>27.765000000000001</v>
      </c>
      <c r="E11" s="20">
        <v>4.3520000000000003</v>
      </c>
      <c r="F11" s="21">
        <v>0</v>
      </c>
      <c r="G11" s="20">
        <v>32.116999999999997</v>
      </c>
      <c r="H11" s="18" t="s">
        <v>20</v>
      </c>
      <c r="I11" s="18">
        <v>0</v>
      </c>
    </row>
    <row r="12" spans="1:9" ht="30" customHeight="1">
      <c r="A12" s="25" t="s">
        <v>65</v>
      </c>
      <c r="B12" s="18" t="s">
        <v>129</v>
      </c>
      <c r="C12" s="18" t="s">
        <v>172</v>
      </c>
      <c r="D12" s="20">
        <v>27.765000000000001</v>
      </c>
      <c r="E12" s="20">
        <v>4.3520000000000003</v>
      </c>
      <c r="F12" s="21">
        <v>0</v>
      </c>
      <c r="G12" s="20">
        <v>32.116999999999997</v>
      </c>
      <c r="H12" s="18" t="s">
        <v>20</v>
      </c>
      <c r="I12" s="18">
        <v>0</v>
      </c>
    </row>
    <row r="13" spans="1:9" ht="30" customHeight="1">
      <c r="A13" s="25" t="s">
        <v>66</v>
      </c>
      <c r="B13" s="18" t="s">
        <v>130</v>
      </c>
      <c r="C13" s="18" t="s">
        <v>173</v>
      </c>
      <c r="D13" s="20">
        <v>27.765000000000001</v>
      </c>
      <c r="E13" s="20">
        <v>4.3520000000000003</v>
      </c>
      <c r="F13" s="21">
        <v>0</v>
      </c>
      <c r="G13" s="20">
        <v>32.116999999999997</v>
      </c>
      <c r="H13" s="18" t="s">
        <v>20</v>
      </c>
      <c r="I13" s="18">
        <v>0</v>
      </c>
    </row>
    <row r="14" spans="1:9" ht="30" customHeight="1">
      <c r="A14" s="25" t="s">
        <v>67</v>
      </c>
      <c r="B14" s="18" t="s">
        <v>131</v>
      </c>
      <c r="C14" s="18" t="s">
        <v>174</v>
      </c>
      <c r="D14" s="20">
        <v>27.765000000000001</v>
      </c>
      <c r="E14" s="20">
        <v>4.3520000000000003</v>
      </c>
      <c r="F14" s="21">
        <v>0</v>
      </c>
      <c r="G14" s="20">
        <v>32.116999999999997</v>
      </c>
      <c r="H14" s="18" t="s">
        <v>20</v>
      </c>
      <c r="I14" s="18">
        <v>0</v>
      </c>
    </row>
    <row r="15" spans="1:9" ht="30" customHeight="1">
      <c r="A15" s="25" t="s">
        <v>84</v>
      </c>
      <c r="B15" s="18" t="s">
        <v>128</v>
      </c>
      <c r="C15" s="18" t="s">
        <v>175</v>
      </c>
      <c r="D15" s="20">
        <v>18.510000000000002</v>
      </c>
      <c r="E15" s="20">
        <v>2.411</v>
      </c>
      <c r="F15" s="21">
        <v>0</v>
      </c>
      <c r="G15" s="20">
        <v>20.920999999999999</v>
      </c>
      <c r="H15" s="18" t="s">
        <v>20</v>
      </c>
      <c r="I15" s="18">
        <v>0</v>
      </c>
    </row>
  </sheetData>
  <mergeCells count="7">
    <mergeCell ref="A1:I1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20" sqref="D20"/>
    </sheetView>
  </sheetViews>
  <sheetFormatPr defaultRowHeight="13.5"/>
  <cols>
    <col min="1" max="4" width="12.625" customWidth="1"/>
    <col min="5" max="5" width="14.75" customWidth="1"/>
    <col min="6" max="6" width="14.625" customWidth="1"/>
    <col min="7" max="9" width="12.625" customWidth="1"/>
  </cols>
  <sheetData>
    <row r="1" spans="1:9" s="2" customFormat="1" ht="27">
      <c r="A1" s="50" t="s">
        <v>69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.75">
      <c r="A2" s="51"/>
      <c r="B2" s="57"/>
      <c r="C2" s="57"/>
      <c r="D2" s="57"/>
      <c r="E2" s="57"/>
      <c r="F2" s="57"/>
      <c r="G2" s="57"/>
      <c r="H2" s="57"/>
      <c r="I2" s="57"/>
    </row>
    <row r="3" spans="1:9" s="2" customFormat="1" ht="15.75" customHeight="1">
      <c r="A3" s="58" t="s">
        <v>0</v>
      </c>
      <c r="B3" s="58" t="s">
        <v>1</v>
      </c>
      <c r="C3" s="58" t="s">
        <v>2</v>
      </c>
      <c r="D3" s="61" t="s">
        <v>77</v>
      </c>
      <c r="E3" s="62"/>
      <c r="F3" s="62"/>
      <c r="G3" s="63"/>
      <c r="H3" s="58" t="s">
        <v>78</v>
      </c>
      <c r="I3" s="58" t="s">
        <v>13</v>
      </c>
    </row>
    <row r="4" spans="1:9" s="2" customFormat="1" ht="84.75" customHeight="1">
      <c r="A4" s="59"/>
      <c r="B4" s="59"/>
      <c r="C4" s="59"/>
      <c r="D4" s="10" t="s">
        <v>79</v>
      </c>
      <c r="E4" s="1" t="s">
        <v>76</v>
      </c>
      <c r="F4" s="1" t="s">
        <v>53</v>
      </c>
      <c r="G4" s="10" t="s">
        <v>4</v>
      </c>
      <c r="H4" s="59"/>
      <c r="I4" s="59"/>
    </row>
    <row r="5" spans="1:9" s="2" customFormat="1" ht="30" customHeight="1">
      <c r="A5" s="60"/>
      <c r="B5" s="60"/>
      <c r="C5" s="60"/>
      <c r="D5" s="11" t="s">
        <v>80</v>
      </c>
      <c r="E5" s="11" t="s">
        <v>81</v>
      </c>
      <c r="F5" s="11" t="s">
        <v>82</v>
      </c>
      <c r="G5" s="12" t="s">
        <v>83</v>
      </c>
      <c r="H5" s="60"/>
      <c r="I5" s="60"/>
    </row>
    <row r="6" spans="1:9" s="2" customFormat="1" ht="30" customHeight="1">
      <c r="A6" s="22" t="s">
        <v>70</v>
      </c>
      <c r="B6" s="22" t="s">
        <v>71</v>
      </c>
      <c r="C6" s="23" t="s">
        <v>72</v>
      </c>
      <c r="D6" s="23">
        <v>11.84</v>
      </c>
      <c r="E6" s="23">
        <v>4.42</v>
      </c>
      <c r="F6" s="23">
        <v>0</v>
      </c>
      <c r="G6" s="23">
        <v>16.259999999999998</v>
      </c>
      <c r="H6" s="23" t="s">
        <v>20</v>
      </c>
      <c r="I6" s="23" t="s">
        <v>34</v>
      </c>
    </row>
    <row r="7" spans="1:9" s="2" customFormat="1" ht="30" customHeight="1">
      <c r="A7" s="22" t="s">
        <v>73</v>
      </c>
      <c r="B7" s="22" t="s">
        <v>21</v>
      </c>
      <c r="C7" s="23" t="s">
        <v>39</v>
      </c>
      <c r="D7" s="23">
        <v>8.8800000000000008</v>
      </c>
      <c r="E7" s="23">
        <v>3.84</v>
      </c>
      <c r="F7" s="23">
        <v>0</v>
      </c>
      <c r="G7" s="23">
        <v>12.72</v>
      </c>
      <c r="H7" s="23" t="s">
        <v>20</v>
      </c>
      <c r="I7" s="23" t="s">
        <v>34</v>
      </c>
    </row>
    <row r="8" spans="1:9" s="2" customFormat="1" ht="30" customHeight="1">
      <c r="A8" s="22" t="s">
        <v>74</v>
      </c>
      <c r="B8" s="22" t="s">
        <v>21</v>
      </c>
      <c r="C8" s="23" t="s">
        <v>75</v>
      </c>
      <c r="D8" s="23">
        <v>8.8800000000000008</v>
      </c>
      <c r="E8" s="23">
        <v>4.09</v>
      </c>
      <c r="F8" s="23">
        <v>0</v>
      </c>
      <c r="G8" s="23">
        <v>12.97</v>
      </c>
      <c r="H8" s="23" t="s">
        <v>20</v>
      </c>
      <c r="I8" s="23" t="s">
        <v>34</v>
      </c>
    </row>
    <row r="9" spans="1:9" s="2" customFormat="1" ht="15.75">
      <c r="A9" s="55"/>
      <c r="B9" s="56"/>
      <c r="C9" s="56"/>
      <c r="D9" s="56"/>
      <c r="E9" s="56"/>
      <c r="F9" s="56"/>
      <c r="G9" s="56"/>
      <c r="H9" s="56"/>
      <c r="I9" s="56"/>
    </row>
  </sheetData>
  <mergeCells count="9">
    <mergeCell ref="A9:I9"/>
    <mergeCell ref="A1:I1"/>
    <mergeCell ref="A2:I2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18" sqref="D18"/>
    </sheetView>
  </sheetViews>
  <sheetFormatPr defaultRowHeight="13.5"/>
  <cols>
    <col min="1" max="4" width="12.625" customWidth="1"/>
    <col min="5" max="5" width="17.5" customWidth="1"/>
    <col min="6" max="9" width="12.625" customWidth="1"/>
  </cols>
  <sheetData>
    <row r="1" spans="1:9" ht="36.75" customHeight="1">
      <c r="A1" s="46" t="s">
        <v>108</v>
      </c>
      <c r="B1" s="46"/>
      <c r="C1" s="46"/>
      <c r="D1" s="46"/>
      <c r="E1" s="46"/>
      <c r="F1" s="46"/>
      <c r="G1" s="46"/>
      <c r="H1" s="46"/>
      <c r="I1" s="46"/>
    </row>
    <row r="2" spans="1:9" ht="22.5">
      <c r="A2" s="64"/>
      <c r="B2" s="64"/>
      <c r="C2" s="64"/>
      <c r="D2" s="64"/>
      <c r="E2" s="64"/>
      <c r="F2" s="64"/>
      <c r="G2" s="64"/>
      <c r="H2" s="64"/>
      <c r="I2" s="64"/>
    </row>
    <row r="3" spans="1:9">
      <c r="A3" s="48" t="s">
        <v>0</v>
      </c>
      <c r="B3" s="48" t="s">
        <v>1</v>
      </c>
      <c r="C3" s="48" t="s">
        <v>2</v>
      </c>
      <c r="D3" s="48" t="s">
        <v>140</v>
      </c>
      <c r="E3" s="48"/>
      <c r="F3" s="48"/>
      <c r="G3" s="48"/>
      <c r="H3" s="48" t="s">
        <v>3</v>
      </c>
      <c r="I3" s="48" t="s">
        <v>13</v>
      </c>
    </row>
    <row r="4" spans="1:9" ht="91.5" customHeight="1">
      <c r="A4" s="48"/>
      <c r="B4" s="48"/>
      <c r="C4" s="48"/>
      <c r="D4" s="16" t="s">
        <v>134</v>
      </c>
      <c r="E4" s="7" t="s">
        <v>135</v>
      </c>
      <c r="F4" s="16" t="s">
        <v>136</v>
      </c>
      <c r="G4" s="16" t="s">
        <v>4</v>
      </c>
      <c r="H4" s="48"/>
      <c r="I4" s="48"/>
    </row>
    <row r="5" spans="1:9" ht="24">
      <c r="A5" s="48"/>
      <c r="B5" s="48"/>
      <c r="C5" s="48"/>
      <c r="D5" s="8" t="s">
        <v>137</v>
      </c>
      <c r="E5" s="8" t="s">
        <v>138</v>
      </c>
      <c r="F5" s="8" t="s">
        <v>139</v>
      </c>
      <c r="G5" s="16" t="s">
        <v>5</v>
      </c>
      <c r="H5" s="48"/>
      <c r="I5" s="48"/>
    </row>
    <row r="6" spans="1:9" ht="30" customHeight="1">
      <c r="A6" s="20" t="s">
        <v>24</v>
      </c>
      <c r="B6" s="20" t="s">
        <v>19</v>
      </c>
      <c r="C6" s="20" t="s">
        <v>190</v>
      </c>
      <c r="D6" s="20">
        <v>23.83</v>
      </c>
      <c r="E6" s="20">
        <v>4.37</v>
      </c>
      <c r="F6" s="20">
        <v>0</v>
      </c>
      <c r="G6" s="20">
        <v>28.2</v>
      </c>
      <c r="H6" s="20" t="s">
        <v>20</v>
      </c>
      <c r="I6" s="20" t="s">
        <v>34</v>
      </c>
    </row>
    <row r="7" spans="1:9" ht="30" customHeight="1">
      <c r="A7" s="20" t="s">
        <v>25</v>
      </c>
      <c r="B7" s="20" t="s">
        <v>105</v>
      </c>
      <c r="C7" s="20" t="s">
        <v>190</v>
      </c>
      <c r="D7" s="20">
        <v>23.83</v>
      </c>
      <c r="E7" s="20">
        <v>4.72</v>
      </c>
      <c r="F7" s="20">
        <v>0</v>
      </c>
      <c r="G7" s="20">
        <v>28.55</v>
      </c>
      <c r="H7" s="20" t="s">
        <v>20</v>
      </c>
      <c r="I7" s="20" t="s">
        <v>34</v>
      </c>
    </row>
    <row r="8" spans="1:9" ht="30" customHeight="1">
      <c r="A8" s="20" t="s">
        <v>26</v>
      </c>
      <c r="B8" s="20" t="s">
        <v>21</v>
      </c>
      <c r="C8" s="20" t="s">
        <v>191</v>
      </c>
      <c r="D8" s="20">
        <v>21.44</v>
      </c>
      <c r="E8" s="20">
        <v>4.76</v>
      </c>
      <c r="F8" s="20">
        <v>0</v>
      </c>
      <c r="G8" s="20">
        <v>26.2</v>
      </c>
      <c r="H8" s="20" t="s">
        <v>20</v>
      </c>
      <c r="I8" s="20" t="s">
        <v>34</v>
      </c>
    </row>
  </sheetData>
  <mergeCells count="8">
    <mergeCell ref="A1:I1"/>
    <mergeCell ref="A2:I2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K10" sqref="K10"/>
    </sheetView>
  </sheetViews>
  <sheetFormatPr defaultRowHeight="13.5"/>
  <cols>
    <col min="1" max="4" width="12.625" customWidth="1"/>
    <col min="5" max="5" width="17.125" customWidth="1"/>
    <col min="6" max="6" width="16.5" customWidth="1"/>
    <col min="7" max="9" width="12.625" customWidth="1"/>
  </cols>
  <sheetData>
    <row r="1" spans="1:9" ht="27">
      <c r="A1" s="46" t="s">
        <v>154</v>
      </c>
      <c r="B1" s="46"/>
      <c r="C1" s="46"/>
      <c r="D1" s="46"/>
      <c r="E1" s="46"/>
      <c r="F1" s="46"/>
      <c r="G1" s="46"/>
      <c r="H1" s="46"/>
      <c r="I1" s="46"/>
    </row>
    <row r="2" spans="1:9" ht="14.25">
      <c r="A2" s="47"/>
      <c r="B2" s="47"/>
      <c r="C2" s="47"/>
      <c r="D2" s="47"/>
      <c r="E2" s="47"/>
      <c r="F2" s="47"/>
      <c r="G2" s="47"/>
      <c r="H2" s="47"/>
      <c r="I2" s="47"/>
    </row>
    <row r="3" spans="1:9" ht="14.25">
      <c r="A3" s="65" t="s">
        <v>0</v>
      </c>
      <c r="B3" s="65" t="s">
        <v>1</v>
      </c>
      <c r="C3" s="65" t="s">
        <v>2</v>
      </c>
      <c r="D3" s="65" t="s">
        <v>68</v>
      </c>
      <c r="E3" s="65"/>
      <c r="F3" s="65"/>
      <c r="G3" s="65"/>
      <c r="H3" s="65" t="s">
        <v>3</v>
      </c>
      <c r="I3" s="65" t="s">
        <v>13</v>
      </c>
    </row>
    <row r="4" spans="1:9" ht="69" customHeight="1">
      <c r="A4" s="65"/>
      <c r="B4" s="65"/>
      <c r="C4" s="65"/>
      <c r="D4" s="17" t="s">
        <v>27</v>
      </c>
      <c r="E4" s="13" t="s">
        <v>28</v>
      </c>
      <c r="F4" s="16" t="s">
        <v>53</v>
      </c>
      <c r="G4" s="17" t="s">
        <v>4</v>
      </c>
      <c r="H4" s="65"/>
      <c r="I4" s="65"/>
    </row>
    <row r="5" spans="1:9" ht="30" customHeight="1">
      <c r="A5" s="65"/>
      <c r="B5" s="65"/>
      <c r="C5" s="65"/>
      <c r="D5" s="14" t="s">
        <v>29</v>
      </c>
      <c r="E5" s="14" t="s">
        <v>30</v>
      </c>
      <c r="F5" s="14" t="s">
        <v>31</v>
      </c>
      <c r="G5" s="16" t="s">
        <v>5</v>
      </c>
      <c r="H5" s="65"/>
      <c r="I5" s="65"/>
    </row>
    <row r="6" spans="1:9" ht="30" customHeight="1">
      <c r="A6" s="19" t="s">
        <v>32</v>
      </c>
      <c r="B6" s="19" t="s">
        <v>19</v>
      </c>
      <c r="C6" s="19" t="s">
        <v>33</v>
      </c>
      <c r="D6" s="19">
        <v>32.35</v>
      </c>
      <c r="E6" s="19">
        <v>7.21</v>
      </c>
      <c r="F6" s="19">
        <v>0</v>
      </c>
      <c r="G6" s="19">
        <v>39.56</v>
      </c>
      <c r="H6" s="20" t="s">
        <v>20</v>
      </c>
      <c r="I6" s="20" t="s">
        <v>34</v>
      </c>
    </row>
    <row r="7" spans="1:9" ht="30" customHeight="1">
      <c r="A7" s="19" t="s">
        <v>35</v>
      </c>
      <c r="B7" s="19" t="s">
        <v>36</v>
      </c>
      <c r="C7" s="19" t="s">
        <v>176</v>
      </c>
      <c r="D7" s="19">
        <v>32.35</v>
      </c>
      <c r="E7" s="19">
        <v>6.56</v>
      </c>
      <c r="F7" s="19">
        <v>0</v>
      </c>
      <c r="G7" s="19">
        <v>38.910000000000004</v>
      </c>
      <c r="H7" s="20" t="s">
        <v>20</v>
      </c>
      <c r="I7" s="20" t="s">
        <v>34</v>
      </c>
    </row>
    <row r="8" spans="1:9" ht="30" customHeight="1">
      <c r="A8" s="19" t="s">
        <v>37</v>
      </c>
      <c r="B8" s="19" t="s">
        <v>38</v>
      </c>
      <c r="C8" s="19" t="s">
        <v>177</v>
      </c>
      <c r="D8" s="19">
        <v>24.26</v>
      </c>
      <c r="E8" s="19">
        <v>6.08</v>
      </c>
      <c r="F8" s="19">
        <v>0</v>
      </c>
      <c r="G8" s="19">
        <v>30.340000000000003</v>
      </c>
      <c r="H8" s="20" t="s">
        <v>20</v>
      </c>
      <c r="I8" s="20" t="s">
        <v>34</v>
      </c>
    </row>
    <row r="9" spans="1:9" ht="30" customHeight="1">
      <c r="A9" s="19" t="s">
        <v>40</v>
      </c>
      <c r="B9" s="19" t="s">
        <v>21</v>
      </c>
      <c r="C9" s="19" t="s">
        <v>39</v>
      </c>
      <c r="D9" s="19">
        <v>24.26</v>
      </c>
      <c r="E9" s="19">
        <v>5.79</v>
      </c>
      <c r="F9" s="19">
        <v>0</v>
      </c>
      <c r="G9" s="19">
        <v>30.05</v>
      </c>
      <c r="H9" s="20" t="s">
        <v>20</v>
      </c>
      <c r="I9" s="20" t="s">
        <v>34</v>
      </c>
    </row>
    <row r="10" spans="1:9" ht="30" customHeight="1">
      <c r="A10" s="19" t="s">
        <v>41</v>
      </c>
      <c r="B10" s="19" t="s">
        <v>42</v>
      </c>
      <c r="C10" s="19" t="s">
        <v>43</v>
      </c>
      <c r="D10" s="19">
        <v>24.26</v>
      </c>
      <c r="E10" s="19">
        <v>4.8899999999999997</v>
      </c>
      <c r="F10" s="19">
        <v>0</v>
      </c>
      <c r="G10" s="19">
        <v>29.150000000000002</v>
      </c>
      <c r="H10" s="20" t="s">
        <v>20</v>
      </c>
      <c r="I10" s="20" t="s">
        <v>34</v>
      </c>
    </row>
    <row r="11" spans="1:9" ht="30" customHeight="1">
      <c r="A11" s="19" t="s">
        <v>44</v>
      </c>
      <c r="B11" s="19" t="s">
        <v>21</v>
      </c>
      <c r="C11" s="19" t="s">
        <v>45</v>
      </c>
      <c r="D11" s="19">
        <v>24.26</v>
      </c>
      <c r="E11" s="19">
        <v>5.49</v>
      </c>
      <c r="F11" s="19">
        <v>0</v>
      </c>
      <c r="G11" s="19">
        <v>29.75</v>
      </c>
      <c r="H11" s="20" t="s">
        <v>20</v>
      </c>
      <c r="I11" s="20" t="s">
        <v>34</v>
      </c>
    </row>
    <row r="12" spans="1:9" ht="30" customHeight="1">
      <c r="A12" s="19" t="s">
        <v>46</v>
      </c>
      <c r="B12" s="19" t="s">
        <v>21</v>
      </c>
      <c r="C12" s="19" t="s">
        <v>47</v>
      </c>
      <c r="D12" s="19">
        <v>24.26</v>
      </c>
      <c r="E12" s="19">
        <v>4.92</v>
      </c>
      <c r="F12" s="19">
        <v>0</v>
      </c>
      <c r="G12" s="19">
        <v>29.18</v>
      </c>
      <c r="H12" s="20" t="s">
        <v>20</v>
      </c>
      <c r="I12" s="20" t="s">
        <v>34</v>
      </c>
    </row>
    <row r="13" spans="1:9" ht="30" customHeight="1">
      <c r="A13" s="19" t="s">
        <v>48</v>
      </c>
      <c r="B13" s="19" t="s">
        <v>21</v>
      </c>
      <c r="C13" s="19" t="s">
        <v>47</v>
      </c>
      <c r="D13" s="19">
        <v>24.26</v>
      </c>
      <c r="E13" s="19">
        <v>5.31</v>
      </c>
      <c r="F13" s="19">
        <v>0</v>
      </c>
      <c r="G13" s="19">
        <v>29.57</v>
      </c>
      <c r="H13" s="20" t="s">
        <v>20</v>
      </c>
      <c r="I13" s="20" t="s">
        <v>34</v>
      </c>
    </row>
    <row r="14" spans="1:9" ht="30" customHeight="1">
      <c r="A14" s="19" t="s">
        <v>49</v>
      </c>
      <c r="B14" s="19" t="s">
        <v>22</v>
      </c>
      <c r="C14" s="19" t="s">
        <v>50</v>
      </c>
      <c r="D14" s="19">
        <v>24.26</v>
      </c>
      <c r="E14" s="19">
        <v>4.8499999999999996</v>
      </c>
      <c r="F14" s="19">
        <v>0</v>
      </c>
      <c r="G14" s="19">
        <v>29.11</v>
      </c>
      <c r="H14" s="20" t="s">
        <v>20</v>
      </c>
      <c r="I14" s="20" t="s">
        <v>34</v>
      </c>
    </row>
  </sheetData>
  <mergeCells count="8">
    <mergeCell ref="A1:I1"/>
    <mergeCell ref="A2:I2"/>
    <mergeCell ref="A3:A5"/>
    <mergeCell ref="B3:B5"/>
    <mergeCell ref="C3:C5"/>
    <mergeCell ref="D3:G3"/>
    <mergeCell ref="H3:H5"/>
    <mergeCell ref="I3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</vt:i4>
      </vt:variant>
    </vt:vector>
  </HeadingPairs>
  <TitlesOfParts>
    <vt:vector size="14" baseType="lpstr">
      <vt:lpstr>城建</vt:lpstr>
      <vt:lpstr>文旅</vt:lpstr>
      <vt:lpstr>金控</vt:lpstr>
      <vt:lpstr>交发</vt:lpstr>
      <vt:lpstr>水务</vt:lpstr>
      <vt:lpstr>省五建</vt:lpstr>
      <vt:lpstr>闽侨</vt:lpstr>
      <vt:lpstr>中泉</vt:lpstr>
      <vt:lpstr>机场</vt:lpstr>
      <vt:lpstr>五矿</vt:lpstr>
      <vt:lpstr>轻工</vt:lpstr>
      <vt:lpstr>集英</vt:lpstr>
      <vt:lpstr>泉酒</vt:lpstr>
      <vt:lpstr>城建!_GoBack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2018-12-25T07:32:18Z</cp:lastPrinted>
  <dcterms:created xsi:type="dcterms:W3CDTF">2017-11-15T08:16:16Z</dcterms:created>
  <dcterms:modified xsi:type="dcterms:W3CDTF">2018-12-28T07:33:22Z</dcterms:modified>
</cp:coreProperties>
</file>